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770" windowHeight="12180"/>
  </bookViews>
  <sheets>
    <sheet name="Лист1" sheetId="1" r:id="rId1"/>
    <sheet name="Лист3" sheetId="3" r:id="rId2"/>
    <sheet name="Sheet1" sheetId="4" r:id="rId3"/>
  </sheets>
  <definedNames>
    <definedName name="_xlnm.Print_Area" localSheetId="0">Лист1!$A$4:$P$71</definedName>
  </definedNames>
  <calcPr calcId="162913"/>
</workbook>
</file>

<file path=xl/calcChain.xml><?xml version="1.0" encoding="utf-8"?>
<calcChain xmlns="http://schemas.openxmlformats.org/spreadsheetml/2006/main">
  <c r="E40" i="1" l="1"/>
  <c r="E48" i="1"/>
  <c r="E62" i="1"/>
  <c r="H62" i="1"/>
  <c r="K62" i="1"/>
</calcChain>
</file>

<file path=xl/sharedStrings.xml><?xml version="1.0" encoding="utf-8"?>
<sst xmlns="http://schemas.openxmlformats.org/spreadsheetml/2006/main" count="176" uniqueCount="109">
  <si>
    <t>Նպատակային նշանակություն</t>
  </si>
  <si>
    <t>Հողատեսք, գործառնական նշանակություն</t>
  </si>
  <si>
    <t>NN</t>
  </si>
  <si>
    <t>Կոդի NN</t>
  </si>
  <si>
    <t>Ընդամենը (2+3+4+8+12)</t>
  </si>
  <si>
    <t>Սեփականության սուբյեկտ</t>
  </si>
  <si>
    <t>Համայնքային</t>
  </si>
  <si>
    <t>Պետական</t>
  </si>
  <si>
    <t>ՀՀ քաղաքացիների</t>
  </si>
  <si>
    <t>ՀՀ իրավաբանական անձանց</t>
  </si>
  <si>
    <t>Ընդամենը (5+6+7)</t>
  </si>
  <si>
    <t>Ընդամենը (9+10+11)</t>
  </si>
  <si>
    <t>տրված անհատույց օգտաործման</t>
  </si>
  <si>
    <t>տրված վարձակալության</t>
  </si>
  <si>
    <t>օգտագործման և վարձակալության չտրված</t>
  </si>
  <si>
    <t>Օտարերկրյա պետությունների, միջազգային կազմակերպությունների և ՀՀ-ում կացության հատուկ կարգավիճակ ունեցող հատուկ անձանց</t>
  </si>
  <si>
    <t>Ա</t>
  </si>
  <si>
    <t>Բ</t>
  </si>
  <si>
    <t>Գ</t>
  </si>
  <si>
    <t>1.Գյուղատնտեսական</t>
  </si>
  <si>
    <t>վարելահող</t>
  </si>
  <si>
    <t>բազմամյա տնկարկներ</t>
  </si>
  <si>
    <t>այդ թվում պտղատու այգի</t>
  </si>
  <si>
    <t>այլ բազմամյա</t>
  </si>
  <si>
    <t>խոտհարք</t>
  </si>
  <si>
    <t>արոտ</t>
  </si>
  <si>
    <t>այլ հողատեսքեր</t>
  </si>
  <si>
    <t>Ընդամենը (1.1+1.2+1.3+1.4+1.5)</t>
  </si>
  <si>
    <t>Ընդամենը (2.1+2.2+2.3+2.4+2.5)</t>
  </si>
  <si>
    <t>բնակելի կառուցապատման</t>
  </si>
  <si>
    <t>այդ թվում տնամերձ հողեր</t>
  </si>
  <si>
    <t>այգեգործական
 (ամառանոցային)</t>
  </si>
  <si>
    <t>հասարակական կառուցապատման</t>
  </si>
  <si>
    <t>խառը կառուցապատման</t>
  </si>
  <si>
    <t>ընդհանուր օգտագործման</t>
  </si>
  <si>
    <t>այլ հողեր</t>
  </si>
  <si>
    <t>2.Բնակավայրերի</t>
  </si>
  <si>
    <t>արդյունաբերական օբյեկտներ</t>
  </si>
  <si>
    <t>պահեստարանների</t>
  </si>
  <si>
    <t>ընդերք օգտագործման</t>
  </si>
  <si>
    <t>3. արդյունաբերության, ընդերքօգտագործման և այլ արտադրական նշանակության օբյեկտների</t>
  </si>
  <si>
    <t>գյուղատնտեսական արտադրական</t>
  </si>
  <si>
    <t>Ընդամենը (3.1+3.2+3.3+3.4)</t>
  </si>
  <si>
    <t>4.Էներգետիկայի, կապի, տրանսպորտի, կոմունալ ենթակառուցվածքների օբյեկտների</t>
  </si>
  <si>
    <t>էներգետիկայի</t>
  </si>
  <si>
    <t>կապի</t>
  </si>
  <si>
    <t>տրանսպորտի</t>
  </si>
  <si>
    <t>կոմունալ ենթակառուցվածքների</t>
  </si>
  <si>
    <t>Ընդամենը (4.1+4.2+4.3+4.4)</t>
  </si>
  <si>
    <t>5.Հատուկ պահպանվող տարածքների</t>
  </si>
  <si>
    <t>բնապահպանական</t>
  </si>
  <si>
    <t>այդ թվում արգելոցներ</t>
  </si>
  <si>
    <t>արգելավայրեր</t>
  </si>
  <si>
    <t>ազգային պարկեր</t>
  </si>
  <si>
    <t>առողջարարական</t>
  </si>
  <si>
    <t>հանգստի</t>
  </si>
  <si>
    <t>պատմական և մշակութային</t>
  </si>
  <si>
    <t>Ընդամենը (5.1+5.2+5.3+5.4)</t>
  </si>
  <si>
    <t>6.Հատուկ նշանակության</t>
  </si>
  <si>
    <t xml:space="preserve">Ընդամենը </t>
  </si>
  <si>
    <t>7.Անտառային</t>
  </si>
  <si>
    <t>անտառ</t>
  </si>
  <si>
    <t>թփուտ</t>
  </si>
  <si>
    <t>Ընդամենը (7.1+7.2+7.3+7.4+7.5+7.6)</t>
  </si>
  <si>
    <t>8.Ջրային</t>
  </si>
  <si>
    <t>գետեր</t>
  </si>
  <si>
    <t>ջրամբարներ</t>
  </si>
  <si>
    <t>լճեր</t>
  </si>
  <si>
    <t>ջրանցքներ</t>
  </si>
  <si>
    <t>հիդրոտեխնիկական և ջրտնտեսային այլ օբյեկտներ</t>
  </si>
  <si>
    <t>Ընդամենը (8.1+8.2+8.3+8.4+8.5)</t>
  </si>
  <si>
    <t>9.Պահուստային</t>
  </si>
  <si>
    <t>աղուտներ</t>
  </si>
  <si>
    <t>ավազուտներ</t>
  </si>
  <si>
    <t>ճահիճներ</t>
  </si>
  <si>
    <t>այլ օգտագործելի հողեր</t>
  </si>
  <si>
    <t>Ընդամենը (9.1+9.2+9.3+9.4+9.5)</t>
  </si>
  <si>
    <t>ԸՆԴԱՄԵՆԸ ՀՈՂԵՐ (1+2+3+4+5+6+7+8+9)</t>
  </si>
  <si>
    <t>1.2.1</t>
  </si>
  <si>
    <t>1.2.2</t>
  </si>
  <si>
    <t>1.2.3</t>
  </si>
  <si>
    <t>2.1.1</t>
  </si>
  <si>
    <t>2.1.2</t>
  </si>
  <si>
    <t>5.1.1</t>
  </si>
  <si>
    <t>5.1.2</t>
  </si>
  <si>
    <t>5.1.3</t>
  </si>
  <si>
    <t>խաղողի այգի</t>
  </si>
  <si>
    <t>Մարզ</t>
  </si>
  <si>
    <t>Կոտայք</t>
  </si>
  <si>
    <t>(անվանումը)</t>
  </si>
  <si>
    <t>(կոդ)</t>
  </si>
  <si>
    <t>Համայնք</t>
  </si>
  <si>
    <t>ՀԱՇՎԵՏՎՈՒԹՅՈՒՆ</t>
  </si>
  <si>
    <t>Ձև</t>
  </si>
  <si>
    <t>22ա</t>
  </si>
  <si>
    <t>Հայաստանի Հանրապետության հողային ֆոնդի առկայության և բաշխման
(ըստ նպատակային նշանակության, հողատեսքերի, գործառնական նշանակության և սեփականության սուբյեկտների առ  01.07.2023թ.)</t>
  </si>
  <si>
    <t>Հավելված</t>
  </si>
  <si>
    <t>Նաիրի</t>
  </si>
  <si>
    <t xml:space="preserve">       Նաիրի համայնքի ավագանու</t>
  </si>
  <si>
    <t xml:space="preserve">        2023 թվականի----------------------- որոշման</t>
  </si>
  <si>
    <t>Հայաստանի Հանրապետության ոռոգվող հողերի առկայության և բաշխման
(ըստ նպատակային նշանակության, հողատեսքերի և սեփականության սուբյեկտների)</t>
  </si>
  <si>
    <t>Գործառնական նշանակություն, հողատեսք</t>
  </si>
  <si>
    <t>Ընդամենը (2+3+4+5+6)</t>
  </si>
  <si>
    <t>այգեգործական (ամառանոցային)</t>
  </si>
  <si>
    <t>Ընդամենը (2.1+2.2+2.3)</t>
  </si>
  <si>
    <t>Համայնքի ղեկավար՝ ___________________________</t>
  </si>
  <si>
    <t>Կատարող՝</t>
  </si>
  <si>
    <t>/ստորագրություն, կնիք/</t>
  </si>
  <si>
    <t>/ստորագրություն/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</si>
</sst>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GHEA Grapalat"/>
      <family val="3"/>
    </font>
    <font>
      <sz val="9"/>
      <name val="GHEA Grapalat"/>
      <family val="3"/>
    </font>
    <font>
      <sz val="7"/>
      <name val="GHEA Grapalat"/>
      <family val="3"/>
    </font>
    <font>
      <sz val="10"/>
      <name val="GHEA Grapalat"/>
      <family val="3"/>
    </font>
    <font>
      <sz val="9"/>
      <color theme="1"/>
      <name val="GHEA Grapalat"/>
      <family val="3"/>
    </font>
    <font>
      <b/>
      <sz val="9"/>
      <color theme="1"/>
      <name val="GHEA Grapalat"/>
      <family val="3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/>
    </xf>
    <xf numFmtId="2" fontId="3" fillId="0" borderId="1" xfId="0" applyNumberFormat="1" applyFont="1" applyFill="1" applyBorder="1" applyAlignment="1">
      <alignment vertical="center"/>
    </xf>
    <xf numFmtId="2" fontId="2" fillId="0" borderId="0" xfId="0" applyNumberFormat="1" applyFont="1" applyFill="1" applyAlignment="1">
      <alignment vertical="center"/>
    </xf>
    <xf numFmtId="2" fontId="4" fillId="0" borderId="0" xfId="0" applyNumberFormat="1" applyFont="1" applyFill="1" applyAlignment="1">
      <alignment vertical="center"/>
    </xf>
    <xf numFmtId="0" fontId="6" fillId="0" borderId="0" xfId="0" applyFont="1" applyFill="1" applyAlignment="1"/>
    <xf numFmtId="0" fontId="6" fillId="0" borderId="1" xfId="0" applyFont="1" applyFill="1" applyBorder="1" applyAlignment="1">
      <alignment horizontal="center"/>
    </xf>
    <xf numFmtId="0" fontId="5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0" xfId="0" applyFont="1" applyFill="1"/>
    <xf numFmtId="0" fontId="6" fillId="0" borderId="8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center" textRotation="90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164" fontId="6" fillId="0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vertical="center"/>
    </xf>
    <xf numFmtId="2" fontId="6" fillId="0" borderId="1" xfId="0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/>
    </xf>
    <xf numFmtId="2" fontId="8" fillId="0" borderId="1" xfId="0" applyNumberFormat="1" applyFont="1" applyFill="1" applyBorder="1" applyAlignment="1">
      <alignment vertical="center"/>
    </xf>
    <xf numFmtId="0" fontId="9" fillId="0" borderId="0" xfId="0" applyFont="1" applyFill="1"/>
    <xf numFmtId="0" fontId="8" fillId="0" borderId="5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textRotation="90"/>
    </xf>
    <xf numFmtId="0" fontId="6" fillId="0" borderId="3" xfId="0" applyFont="1" applyFill="1" applyBorder="1" applyAlignment="1">
      <alignment horizontal="center" vertical="center" textRotation="90"/>
    </xf>
    <xf numFmtId="0" fontId="6" fillId="0" borderId="4" xfId="0" applyFont="1" applyFill="1" applyBorder="1" applyAlignment="1">
      <alignment horizontal="center" vertical="center" textRotation="90"/>
    </xf>
    <xf numFmtId="0" fontId="6" fillId="0" borderId="2" xfId="0" applyFont="1" applyFill="1" applyBorder="1" applyAlignment="1">
      <alignment horizontal="center" vertical="center" textRotation="90" wrapText="1"/>
    </xf>
    <xf numFmtId="0" fontId="6" fillId="0" borderId="3" xfId="0" applyFont="1" applyFill="1" applyBorder="1" applyAlignment="1">
      <alignment horizontal="center" vertical="center" textRotation="90" wrapText="1"/>
    </xf>
    <xf numFmtId="0" fontId="6" fillId="0" borderId="4" xfId="0" applyFont="1" applyFill="1" applyBorder="1" applyAlignment="1">
      <alignment horizontal="center" vertical="center" textRotation="90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wrapText="1"/>
    </xf>
    <xf numFmtId="0" fontId="6" fillId="0" borderId="6" xfId="0" applyFont="1" applyFill="1" applyBorder="1" applyAlignment="1">
      <alignment horizontal="center" wrapText="1"/>
    </xf>
    <xf numFmtId="0" fontId="6" fillId="0" borderId="7" xfId="0" applyFont="1" applyFill="1" applyBorder="1" applyAlignment="1">
      <alignment horizontal="center" wrapText="1"/>
    </xf>
    <xf numFmtId="0" fontId="7" fillId="0" borderId="2" xfId="0" applyFont="1" applyFill="1" applyBorder="1" applyAlignment="1">
      <alignment horizontal="center" vertical="center" textRotation="90" wrapText="1"/>
    </xf>
    <xf numFmtId="0" fontId="7" fillId="0" borderId="4" xfId="0" applyFont="1" applyFill="1" applyBorder="1" applyAlignment="1">
      <alignment horizontal="center" vertical="center" textRotation="90" wrapText="1"/>
    </xf>
    <xf numFmtId="0" fontId="6" fillId="0" borderId="8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/>
    <xf numFmtId="0" fontId="9" fillId="0" borderId="1" xfId="0" applyFont="1" applyFill="1" applyBorder="1" applyAlignment="1">
      <alignment horizontal="center"/>
    </xf>
    <xf numFmtId="0" fontId="9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top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textRotation="90"/>
    </xf>
    <xf numFmtId="0" fontId="9" fillId="0" borderId="5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textRotation="90"/>
    </xf>
    <xf numFmtId="0" fontId="9" fillId="0" borderId="2" xfId="0" applyFont="1" applyFill="1" applyBorder="1" applyAlignment="1">
      <alignment horizontal="center" vertical="center" textRotation="90" wrapText="1"/>
    </xf>
    <xf numFmtId="0" fontId="9" fillId="0" borderId="4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textRotation="90"/>
    </xf>
    <xf numFmtId="0" fontId="9" fillId="0" borderId="4" xfId="0" applyFont="1" applyFill="1" applyBorder="1" applyAlignment="1">
      <alignment horizontal="center" vertical="center" textRotation="90" wrapText="1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/>
    </xf>
    <xf numFmtId="164" fontId="9" fillId="0" borderId="1" xfId="0" applyNumberFormat="1" applyFont="1" applyFill="1" applyBorder="1" applyAlignment="1">
      <alignment horizontal="right" vertical="center"/>
    </xf>
    <xf numFmtId="0" fontId="9" fillId="0" borderId="1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left" vertical="center" wrapText="1"/>
    </xf>
    <xf numFmtId="0" fontId="9" fillId="0" borderId="1" xfId="0" applyFont="1" applyFill="1" applyBorder="1"/>
    <xf numFmtId="164" fontId="9" fillId="0" borderId="1" xfId="0" applyNumberFormat="1" applyFont="1" applyFill="1" applyBorder="1" applyAlignment="1">
      <alignment horizontal="right"/>
    </xf>
    <xf numFmtId="0" fontId="9" fillId="0" borderId="3" xfId="0" applyFont="1" applyFill="1" applyBorder="1" applyAlignment="1">
      <alignment horizontal="center" vertical="center" textRotation="90" wrapText="1"/>
    </xf>
    <xf numFmtId="0" fontId="9" fillId="0" borderId="1" xfId="0" applyFont="1" applyFill="1" applyBorder="1" applyAlignment="1">
      <alignment horizontal="left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164" fontId="10" fillId="0" borderId="1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164" fontId="10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left"/>
    </xf>
    <xf numFmtId="0" fontId="9" fillId="0" borderId="9" xfId="0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9" fillId="0" borderId="8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0"/>
  <sheetViews>
    <sheetView tabSelected="1" topLeftCell="A43" zoomScaleNormal="100" workbookViewId="0">
      <selection activeCell="F57" sqref="F57"/>
    </sheetView>
  </sheetViews>
  <sheetFormatPr defaultColWidth="8.85546875" defaultRowHeight="15" x14ac:dyDescent="0.25"/>
  <cols>
    <col min="1" max="1" width="4.42578125" style="5" customWidth="1"/>
    <col min="2" max="2" width="20.42578125" style="1" customWidth="1"/>
    <col min="3" max="3" width="27" style="1" customWidth="1"/>
    <col min="4" max="4" width="4.85546875" style="1" customWidth="1"/>
    <col min="5" max="5" width="9.140625" style="1" bestFit="1" customWidth="1"/>
    <col min="6" max="6" width="9.140625" style="1" customWidth="1"/>
    <col min="7" max="7" width="8.28515625" style="1" customWidth="1"/>
    <col min="8" max="8" width="10.140625" style="1" customWidth="1"/>
    <col min="9" max="12" width="8.28515625" style="1" customWidth="1"/>
    <col min="13" max="13" width="10.140625" style="1" customWidth="1"/>
    <col min="14" max="14" width="8.140625" style="1" customWidth="1"/>
    <col min="15" max="15" width="10" style="1" customWidth="1"/>
    <col min="16" max="16" width="13.5703125" style="1" customWidth="1"/>
    <col min="17" max="16384" width="8.85546875" style="1"/>
  </cols>
  <sheetData>
    <row r="1" spans="1:17" ht="14.25" customHeight="1" x14ac:dyDescent="0.3">
      <c r="M1" s="15"/>
      <c r="N1" s="15"/>
      <c r="O1" s="32"/>
      <c r="P1" s="32" t="s">
        <v>96</v>
      </c>
    </row>
    <row r="2" spans="1:17" ht="19.5" customHeight="1" x14ac:dyDescent="0.3">
      <c r="M2" s="15"/>
      <c r="N2" s="32" t="s">
        <v>98</v>
      </c>
      <c r="P2" s="32"/>
      <c r="Q2" s="32"/>
    </row>
    <row r="3" spans="1:17" ht="14.25" customHeight="1" x14ac:dyDescent="0.3">
      <c r="M3" s="32" t="s">
        <v>99</v>
      </c>
      <c r="O3" s="15"/>
      <c r="P3" s="32"/>
      <c r="Q3" s="32"/>
    </row>
    <row r="4" spans="1:17" ht="16.5" x14ac:dyDescent="0.3">
      <c r="A4" s="56" t="s">
        <v>92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11" t="s">
        <v>93</v>
      </c>
      <c r="P4" s="12" t="s">
        <v>94</v>
      </c>
    </row>
    <row r="5" spans="1:17" ht="33.75" customHeight="1" x14ac:dyDescent="0.25">
      <c r="A5" s="54" t="s">
        <v>95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</row>
    <row r="6" spans="1:17" ht="16.5" customHeight="1" x14ac:dyDescent="0.3">
      <c r="A6" s="13"/>
      <c r="B6" s="13"/>
      <c r="C6" s="13" t="s">
        <v>87</v>
      </c>
      <c r="D6" s="55" t="s">
        <v>88</v>
      </c>
      <c r="E6" s="55"/>
      <c r="F6" s="55"/>
      <c r="G6" s="13"/>
      <c r="H6" s="13"/>
      <c r="I6" s="14">
        <v>7</v>
      </c>
      <c r="J6" s="13"/>
      <c r="K6" s="15"/>
      <c r="L6" s="15"/>
      <c r="M6" s="15"/>
      <c r="N6" s="15"/>
      <c r="O6" s="15"/>
      <c r="P6" s="15"/>
    </row>
    <row r="7" spans="1:17" ht="13.15" customHeight="1" x14ac:dyDescent="0.3">
      <c r="A7" s="13"/>
      <c r="B7" s="13"/>
      <c r="C7" s="13"/>
      <c r="D7" s="53" t="s">
        <v>89</v>
      </c>
      <c r="E7" s="53"/>
      <c r="F7" s="53"/>
      <c r="G7" s="13"/>
      <c r="H7" s="13"/>
      <c r="I7" s="16" t="s">
        <v>90</v>
      </c>
      <c r="J7" s="13"/>
      <c r="K7" s="15"/>
      <c r="L7" s="15"/>
      <c r="M7" s="15"/>
      <c r="N7" s="15"/>
      <c r="O7" s="15"/>
      <c r="P7" s="15"/>
    </row>
    <row r="8" spans="1:17" ht="13.5" customHeight="1" x14ac:dyDescent="0.3">
      <c r="A8" s="13"/>
      <c r="B8" s="13"/>
      <c r="C8" s="13" t="s">
        <v>91</v>
      </c>
      <c r="D8" s="55" t="s">
        <v>97</v>
      </c>
      <c r="E8" s="55"/>
      <c r="F8" s="55"/>
      <c r="G8" s="13"/>
      <c r="H8" s="13"/>
      <c r="I8" s="14">
        <v>530</v>
      </c>
      <c r="J8" s="13"/>
      <c r="K8" s="15"/>
      <c r="L8" s="15"/>
      <c r="M8" s="15"/>
      <c r="N8" s="15"/>
      <c r="O8" s="15"/>
      <c r="P8" s="15"/>
    </row>
    <row r="9" spans="1:17" ht="14.45" customHeight="1" x14ac:dyDescent="0.3">
      <c r="A9" s="13"/>
      <c r="B9" s="13"/>
      <c r="C9" s="13"/>
      <c r="D9" s="53" t="s">
        <v>89</v>
      </c>
      <c r="E9" s="53"/>
      <c r="F9" s="53"/>
      <c r="G9" s="13"/>
      <c r="H9" s="13"/>
      <c r="I9" s="16" t="s">
        <v>90</v>
      </c>
      <c r="J9" s="13"/>
      <c r="K9" s="15"/>
      <c r="L9" s="15"/>
      <c r="M9" s="15"/>
      <c r="N9" s="15"/>
      <c r="O9" s="15"/>
      <c r="P9" s="15"/>
    </row>
    <row r="10" spans="1:17" s="2" customFormat="1" ht="15.6" customHeight="1" x14ac:dyDescent="0.25">
      <c r="A10" s="45" t="s">
        <v>2</v>
      </c>
      <c r="B10" s="45" t="s">
        <v>0</v>
      </c>
      <c r="C10" s="45" t="s">
        <v>1</v>
      </c>
      <c r="D10" s="42" t="s">
        <v>3</v>
      </c>
      <c r="E10" s="42" t="s">
        <v>4</v>
      </c>
      <c r="F10" s="48" t="s">
        <v>5</v>
      </c>
      <c r="G10" s="49"/>
      <c r="H10" s="49"/>
      <c r="I10" s="49"/>
      <c r="J10" s="49"/>
      <c r="K10" s="49"/>
      <c r="L10" s="49"/>
      <c r="M10" s="49"/>
      <c r="N10" s="49"/>
      <c r="O10" s="49"/>
      <c r="P10" s="50"/>
    </row>
    <row r="11" spans="1:17" s="2" customFormat="1" ht="14.45" customHeight="1" x14ac:dyDescent="0.25">
      <c r="A11" s="46"/>
      <c r="B11" s="46"/>
      <c r="C11" s="46"/>
      <c r="D11" s="43"/>
      <c r="E11" s="43"/>
      <c r="F11" s="42" t="s">
        <v>8</v>
      </c>
      <c r="G11" s="42" t="s">
        <v>9</v>
      </c>
      <c r="H11" s="36" t="s">
        <v>6</v>
      </c>
      <c r="I11" s="37"/>
      <c r="J11" s="37"/>
      <c r="K11" s="38"/>
      <c r="L11" s="36" t="s">
        <v>7</v>
      </c>
      <c r="M11" s="37"/>
      <c r="N11" s="37"/>
      <c r="O11" s="38"/>
      <c r="P11" s="51" t="s">
        <v>15</v>
      </c>
    </row>
    <row r="12" spans="1:17" s="2" customFormat="1" ht="76.150000000000006" customHeight="1" x14ac:dyDescent="0.25">
      <c r="A12" s="47"/>
      <c r="B12" s="47"/>
      <c r="C12" s="47"/>
      <c r="D12" s="44"/>
      <c r="E12" s="44"/>
      <c r="F12" s="44"/>
      <c r="G12" s="44"/>
      <c r="H12" s="17" t="s">
        <v>10</v>
      </c>
      <c r="I12" s="17" t="s">
        <v>12</v>
      </c>
      <c r="J12" s="17" t="s">
        <v>13</v>
      </c>
      <c r="K12" s="17" t="s">
        <v>14</v>
      </c>
      <c r="L12" s="17" t="s">
        <v>11</v>
      </c>
      <c r="M12" s="17" t="s">
        <v>12</v>
      </c>
      <c r="N12" s="17" t="s">
        <v>13</v>
      </c>
      <c r="O12" s="17" t="s">
        <v>14</v>
      </c>
      <c r="P12" s="52"/>
    </row>
    <row r="13" spans="1:17" s="3" customFormat="1" x14ac:dyDescent="0.25">
      <c r="A13" s="18"/>
      <c r="B13" s="12" t="s">
        <v>16</v>
      </c>
      <c r="C13" s="12" t="s">
        <v>17</v>
      </c>
      <c r="D13" s="12" t="s">
        <v>18</v>
      </c>
      <c r="E13" s="12">
        <v>1</v>
      </c>
      <c r="F13" s="12">
        <v>2</v>
      </c>
      <c r="G13" s="12">
        <v>3</v>
      </c>
      <c r="H13" s="12">
        <v>4</v>
      </c>
      <c r="I13" s="12">
        <v>5</v>
      </c>
      <c r="J13" s="12">
        <v>6</v>
      </c>
      <c r="K13" s="12">
        <v>7</v>
      </c>
      <c r="L13" s="12">
        <v>8</v>
      </c>
      <c r="M13" s="12">
        <v>9</v>
      </c>
      <c r="N13" s="12">
        <v>10</v>
      </c>
      <c r="O13" s="12">
        <v>11</v>
      </c>
      <c r="P13" s="12">
        <v>12</v>
      </c>
    </row>
    <row r="14" spans="1:17" s="4" customFormat="1" ht="17.45" customHeight="1" x14ac:dyDescent="0.25">
      <c r="A14" s="18">
        <v>1.1000000000000001</v>
      </c>
      <c r="B14" s="39" t="s">
        <v>19</v>
      </c>
      <c r="C14" s="19" t="s">
        <v>20</v>
      </c>
      <c r="D14" s="19"/>
      <c r="E14" s="20">
        <v>8514.2999999999993</v>
      </c>
      <c r="F14" s="21">
        <v>6065.72</v>
      </c>
      <c r="G14" s="21">
        <v>144.91999999999999</v>
      </c>
      <c r="H14" s="21">
        <v>2303.66</v>
      </c>
      <c r="I14" s="22"/>
      <c r="J14" s="21">
        <v>648.07000000000005</v>
      </c>
      <c r="K14" s="21">
        <v>1655.59</v>
      </c>
      <c r="L14" s="21"/>
      <c r="M14" s="21"/>
      <c r="N14" s="21"/>
      <c r="O14" s="21"/>
      <c r="P14" s="22"/>
      <c r="Q14" s="10"/>
    </row>
    <row r="15" spans="1:17" s="4" customFormat="1" ht="17.45" customHeight="1" x14ac:dyDescent="0.25">
      <c r="A15" s="18">
        <v>1.2</v>
      </c>
      <c r="B15" s="40"/>
      <c r="C15" s="19" t="s">
        <v>21</v>
      </c>
      <c r="D15" s="19"/>
      <c r="E15" s="22">
        <v>1144.1199999999999</v>
      </c>
      <c r="F15" s="23">
        <v>1001</v>
      </c>
      <c r="G15" s="21">
        <v>135.11000000000001</v>
      </c>
      <c r="H15" s="21">
        <v>2.0099999999999998</v>
      </c>
      <c r="I15" s="21"/>
      <c r="J15" s="21">
        <v>2.0099999999999998</v>
      </c>
      <c r="K15" s="21"/>
      <c r="L15" s="21"/>
      <c r="M15" s="21"/>
      <c r="N15" s="21"/>
      <c r="O15" s="21"/>
      <c r="P15" s="21">
        <v>6</v>
      </c>
      <c r="Q15" s="9"/>
    </row>
    <row r="16" spans="1:17" s="4" customFormat="1" ht="17.45" customHeight="1" x14ac:dyDescent="0.25">
      <c r="A16" s="18" t="s">
        <v>78</v>
      </c>
      <c r="B16" s="40"/>
      <c r="C16" s="19" t="s">
        <v>22</v>
      </c>
      <c r="D16" s="19"/>
      <c r="E16" s="22">
        <v>894.93</v>
      </c>
      <c r="F16" s="21">
        <v>755</v>
      </c>
      <c r="G16" s="21">
        <v>131.93</v>
      </c>
      <c r="H16" s="21">
        <v>2</v>
      </c>
      <c r="I16" s="21"/>
      <c r="J16" s="21">
        <v>2</v>
      </c>
      <c r="K16" s="21"/>
      <c r="L16" s="21"/>
      <c r="M16" s="21"/>
      <c r="N16" s="21"/>
      <c r="O16" s="21"/>
      <c r="P16" s="21">
        <v>6</v>
      </c>
      <c r="Q16" s="9"/>
    </row>
    <row r="17" spans="1:22" s="4" customFormat="1" ht="17.45" customHeight="1" x14ac:dyDescent="0.25">
      <c r="A17" s="18" t="s">
        <v>79</v>
      </c>
      <c r="B17" s="40"/>
      <c r="C17" s="18" t="s">
        <v>86</v>
      </c>
      <c r="D17" s="19"/>
      <c r="E17" s="22">
        <v>249.19</v>
      </c>
      <c r="F17" s="21">
        <v>246</v>
      </c>
      <c r="G17" s="21">
        <v>3.18</v>
      </c>
      <c r="H17" s="21">
        <v>0.01</v>
      </c>
      <c r="I17" s="21"/>
      <c r="J17" s="21">
        <v>0.01</v>
      </c>
      <c r="K17" s="21"/>
      <c r="L17" s="21"/>
      <c r="M17" s="21"/>
      <c r="N17" s="21"/>
      <c r="O17" s="21"/>
      <c r="P17" s="21"/>
      <c r="Q17" s="9"/>
    </row>
    <row r="18" spans="1:22" s="4" customFormat="1" ht="17.45" customHeight="1" x14ac:dyDescent="0.25">
      <c r="A18" s="18" t="s">
        <v>80</v>
      </c>
      <c r="B18" s="40"/>
      <c r="C18" s="18" t="s">
        <v>23</v>
      </c>
      <c r="D18" s="19"/>
      <c r="E18" s="22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9"/>
    </row>
    <row r="19" spans="1:22" s="4" customFormat="1" ht="17.45" customHeight="1" x14ac:dyDescent="0.25">
      <c r="A19" s="18">
        <v>1.3</v>
      </c>
      <c r="B19" s="40"/>
      <c r="C19" s="19" t="s">
        <v>24</v>
      </c>
      <c r="D19" s="19"/>
      <c r="E19" s="22">
        <v>917.71</v>
      </c>
      <c r="F19" s="21">
        <v>12.52</v>
      </c>
      <c r="G19" s="21"/>
      <c r="H19" s="21">
        <v>220.3</v>
      </c>
      <c r="I19" s="21"/>
      <c r="J19" s="21">
        <v>82.3</v>
      </c>
      <c r="K19" s="21">
        <v>138</v>
      </c>
      <c r="L19" s="21">
        <v>684.89</v>
      </c>
      <c r="M19" s="21"/>
      <c r="N19" s="21"/>
      <c r="O19" s="21">
        <v>684.89</v>
      </c>
      <c r="P19" s="21"/>
      <c r="Q19" s="9"/>
    </row>
    <row r="20" spans="1:22" s="4" customFormat="1" ht="17.45" customHeight="1" x14ac:dyDescent="0.25">
      <c r="A20" s="18">
        <v>1.4</v>
      </c>
      <c r="B20" s="40"/>
      <c r="C20" s="19" t="s">
        <v>25</v>
      </c>
      <c r="D20" s="19"/>
      <c r="E20" s="20">
        <v>5825</v>
      </c>
      <c r="F20" s="21">
        <v>507.88</v>
      </c>
      <c r="G20" s="21">
        <v>7.77</v>
      </c>
      <c r="H20" s="21">
        <v>4549.21</v>
      </c>
      <c r="I20" s="21"/>
      <c r="J20" s="21">
        <v>1659.46</v>
      </c>
      <c r="K20" s="21">
        <v>2889.75</v>
      </c>
      <c r="L20" s="21">
        <v>760.14</v>
      </c>
      <c r="M20" s="21"/>
      <c r="N20" s="21">
        <v>260</v>
      </c>
      <c r="O20" s="21">
        <v>500.14</v>
      </c>
      <c r="P20" s="21"/>
      <c r="Q20" s="9"/>
    </row>
    <row r="21" spans="1:22" s="4" customFormat="1" ht="17.45" customHeight="1" x14ac:dyDescent="0.25">
      <c r="A21" s="18">
        <v>1.5</v>
      </c>
      <c r="B21" s="40"/>
      <c r="C21" s="19" t="s">
        <v>26</v>
      </c>
      <c r="D21" s="19"/>
      <c r="E21" s="22">
        <v>2596.0100000000002</v>
      </c>
      <c r="F21" s="21">
        <v>514.4</v>
      </c>
      <c r="G21" s="21">
        <v>63.96</v>
      </c>
      <c r="H21" s="23">
        <v>1955.8</v>
      </c>
      <c r="I21" s="21"/>
      <c r="J21" s="21">
        <v>12.24</v>
      </c>
      <c r="K21" s="21">
        <v>1943.56</v>
      </c>
      <c r="L21" s="21">
        <v>61.85</v>
      </c>
      <c r="M21" s="21"/>
      <c r="N21" s="21"/>
      <c r="O21" s="21">
        <v>61.85</v>
      </c>
      <c r="P21" s="21"/>
      <c r="Q21" s="9"/>
    </row>
    <row r="22" spans="1:22" s="4" customFormat="1" ht="20.25" customHeight="1" x14ac:dyDescent="0.25">
      <c r="A22" s="18">
        <v>1</v>
      </c>
      <c r="B22" s="41"/>
      <c r="C22" s="19" t="s">
        <v>27</v>
      </c>
      <c r="D22" s="19"/>
      <c r="E22" s="22">
        <v>18997.14</v>
      </c>
      <c r="F22" s="21">
        <v>8101.52</v>
      </c>
      <c r="G22" s="21">
        <v>351.76</v>
      </c>
      <c r="H22" s="21">
        <v>9030.98</v>
      </c>
      <c r="I22" s="21"/>
      <c r="J22" s="21">
        <v>2404.08</v>
      </c>
      <c r="K22" s="23">
        <v>6626.9</v>
      </c>
      <c r="L22" s="21">
        <v>1506.88</v>
      </c>
      <c r="M22" s="21"/>
      <c r="N22" s="21">
        <v>260</v>
      </c>
      <c r="O22" s="21">
        <v>1246.8800000000001</v>
      </c>
      <c r="P22" s="21">
        <v>6</v>
      </c>
      <c r="Q22" s="10"/>
    </row>
    <row r="23" spans="1:22" s="4" customFormat="1" ht="17.45" customHeight="1" x14ac:dyDescent="0.25">
      <c r="A23" s="18">
        <v>2.1</v>
      </c>
      <c r="B23" s="39" t="s">
        <v>36</v>
      </c>
      <c r="C23" s="19" t="s">
        <v>29</v>
      </c>
      <c r="D23" s="19"/>
      <c r="E23" s="22">
        <v>1906.86</v>
      </c>
      <c r="F23" s="21">
        <v>1899.86</v>
      </c>
      <c r="G23" s="21">
        <v>0.28999999999999998</v>
      </c>
      <c r="H23" s="21">
        <v>1.36</v>
      </c>
      <c r="I23" s="21">
        <v>0.03</v>
      </c>
      <c r="J23" s="21">
        <v>0.31</v>
      </c>
      <c r="K23" s="21">
        <v>1.02</v>
      </c>
      <c r="L23" s="21"/>
      <c r="M23" s="21"/>
      <c r="N23" s="21"/>
      <c r="O23" s="21"/>
      <c r="P23" s="21">
        <v>5.35</v>
      </c>
      <c r="Q23" s="9"/>
    </row>
    <row r="24" spans="1:22" s="4" customFormat="1" ht="17.45" customHeight="1" x14ac:dyDescent="0.25">
      <c r="A24" s="18" t="s">
        <v>81</v>
      </c>
      <c r="B24" s="40"/>
      <c r="C24" s="19" t="s">
        <v>30</v>
      </c>
      <c r="D24" s="19"/>
      <c r="E24" s="20">
        <v>1636.3</v>
      </c>
      <c r="F24" s="21">
        <v>1630.85</v>
      </c>
      <c r="G24" s="21"/>
      <c r="H24" s="21">
        <v>0.1</v>
      </c>
      <c r="I24" s="21"/>
      <c r="J24" s="21">
        <v>0.1</v>
      </c>
      <c r="K24" s="24"/>
      <c r="L24" s="21"/>
      <c r="M24" s="21"/>
      <c r="N24" s="21"/>
      <c r="O24" s="21"/>
      <c r="P24" s="21">
        <v>5.35</v>
      </c>
      <c r="Q24" s="9"/>
    </row>
    <row r="25" spans="1:22" s="4" customFormat="1" ht="25.5" customHeight="1" x14ac:dyDescent="0.25">
      <c r="A25" s="18" t="s">
        <v>82</v>
      </c>
      <c r="B25" s="40"/>
      <c r="C25" s="25" t="s">
        <v>31</v>
      </c>
      <c r="D25" s="19"/>
      <c r="E25" s="22">
        <v>155.56</v>
      </c>
      <c r="F25" s="21">
        <v>155.56</v>
      </c>
      <c r="G25" s="21"/>
      <c r="H25" s="21"/>
      <c r="I25" s="21"/>
      <c r="J25" s="21"/>
      <c r="K25" s="26"/>
      <c r="L25" s="21"/>
      <c r="M25" s="21"/>
      <c r="N25" s="21"/>
      <c r="O25" s="21"/>
      <c r="P25" s="21"/>
      <c r="Q25" s="9"/>
      <c r="V25" s="8"/>
    </row>
    <row r="26" spans="1:22" s="4" customFormat="1" ht="26.25" customHeight="1" x14ac:dyDescent="0.25">
      <c r="A26" s="18">
        <v>2.2000000000000002</v>
      </c>
      <c r="B26" s="40"/>
      <c r="C26" s="27" t="s">
        <v>32</v>
      </c>
      <c r="D26" s="19"/>
      <c r="E26" s="22">
        <v>97.72</v>
      </c>
      <c r="F26" s="21">
        <v>39.369999999999997</v>
      </c>
      <c r="G26" s="21">
        <v>1.22</v>
      </c>
      <c r="H26" s="21">
        <v>25.06</v>
      </c>
      <c r="I26" s="21">
        <v>3.62</v>
      </c>
      <c r="J26" s="21">
        <v>5.14</v>
      </c>
      <c r="K26" s="21">
        <v>16.29</v>
      </c>
      <c r="L26" s="21">
        <v>32.07</v>
      </c>
      <c r="M26" s="21">
        <v>11.27</v>
      </c>
      <c r="N26" s="21"/>
      <c r="O26" s="21">
        <v>20.8</v>
      </c>
      <c r="P26" s="21"/>
      <c r="Q26" s="9"/>
    </row>
    <row r="27" spans="1:22" s="4" customFormat="1" ht="17.45" customHeight="1" x14ac:dyDescent="0.25">
      <c r="A27" s="18">
        <v>2.2999999999999998</v>
      </c>
      <c r="B27" s="40"/>
      <c r="C27" s="28" t="s">
        <v>33</v>
      </c>
      <c r="D27" s="19"/>
      <c r="E27" s="22">
        <v>85.64</v>
      </c>
      <c r="F27" s="21">
        <v>4.84</v>
      </c>
      <c r="G27" s="21">
        <v>59.21</v>
      </c>
      <c r="H27" s="21">
        <v>2.4900000000000002</v>
      </c>
      <c r="I27" s="21"/>
      <c r="J27" s="21">
        <v>0.13</v>
      </c>
      <c r="K27" s="21">
        <v>2.36</v>
      </c>
      <c r="L27" s="21">
        <v>19.100000000000001</v>
      </c>
      <c r="M27" s="21"/>
      <c r="N27" s="21"/>
      <c r="O27" s="21">
        <v>19.100000000000001</v>
      </c>
      <c r="P27" s="21"/>
      <c r="Q27" s="9"/>
    </row>
    <row r="28" spans="1:22" s="4" customFormat="1" ht="17.45" customHeight="1" x14ac:dyDescent="0.25">
      <c r="A28" s="18">
        <v>2.4</v>
      </c>
      <c r="B28" s="40"/>
      <c r="C28" s="19" t="s">
        <v>34</v>
      </c>
      <c r="D28" s="19"/>
      <c r="E28" s="22">
        <v>333.71</v>
      </c>
      <c r="F28" s="21"/>
      <c r="G28" s="21"/>
      <c r="H28" s="21">
        <v>333.71</v>
      </c>
      <c r="I28" s="21"/>
      <c r="J28" s="21">
        <v>0.33</v>
      </c>
      <c r="K28" s="21">
        <v>333.38</v>
      </c>
      <c r="L28" s="21"/>
      <c r="M28" s="21"/>
      <c r="N28" s="21"/>
      <c r="O28" s="21"/>
      <c r="P28" s="21"/>
      <c r="Q28" s="9"/>
    </row>
    <row r="29" spans="1:22" s="4" customFormat="1" ht="17.45" customHeight="1" x14ac:dyDescent="0.25">
      <c r="A29" s="18">
        <v>2.5</v>
      </c>
      <c r="B29" s="40"/>
      <c r="C29" s="19" t="s">
        <v>35</v>
      </c>
      <c r="D29" s="19"/>
      <c r="E29" s="22">
        <v>377.13</v>
      </c>
      <c r="F29" s="21">
        <v>42.9</v>
      </c>
      <c r="G29" s="21">
        <v>1.26</v>
      </c>
      <c r="H29" s="21">
        <v>332.97</v>
      </c>
      <c r="I29" s="21"/>
      <c r="J29" s="21">
        <v>16.059999999999999</v>
      </c>
      <c r="K29" s="21">
        <v>316.91000000000003</v>
      </c>
      <c r="L29" s="21"/>
      <c r="M29" s="21"/>
      <c r="N29" s="21"/>
      <c r="O29" s="21"/>
      <c r="P29" s="21"/>
      <c r="Q29" s="9"/>
    </row>
    <row r="30" spans="1:22" s="4" customFormat="1" ht="20.25" customHeight="1" x14ac:dyDescent="0.25">
      <c r="A30" s="18">
        <v>2</v>
      </c>
      <c r="B30" s="41"/>
      <c r="C30" s="19" t="s">
        <v>28</v>
      </c>
      <c r="D30" s="19"/>
      <c r="E30" s="22">
        <v>2801.06</v>
      </c>
      <c r="F30" s="21">
        <v>1986.97</v>
      </c>
      <c r="G30" s="21">
        <v>61.98</v>
      </c>
      <c r="H30" s="21">
        <v>695.59</v>
      </c>
      <c r="I30" s="21">
        <v>3.65</v>
      </c>
      <c r="J30" s="21">
        <v>21.97</v>
      </c>
      <c r="K30" s="21">
        <v>669.96</v>
      </c>
      <c r="L30" s="21">
        <v>51.17</v>
      </c>
      <c r="M30" s="21">
        <v>11.27</v>
      </c>
      <c r="N30" s="21"/>
      <c r="O30" s="21">
        <v>39.9</v>
      </c>
      <c r="P30" s="21">
        <v>5.35</v>
      </c>
      <c r="Q30" s="9"/>
    </row>
    <row r="31" spans="1:22" s="4" customFormat="1" ht="17.45" customHeight="1" x14ac:dyDescent="0.25">
      <c r="A31" s="18">
        <v>3.1</v>
      </c>
      <c r="B31" s="42" t="s">
        <v>40</v>
      </c>
      <c r="C31" s="19" t="s">
        <v>37</v>
      </c>
      <c r="D31" s="19"/>
      <c r="E31" s="22">
        <v>133.08000000000001</v>
      </c>
      <c r="F31" s="21">
        <v>83.41</v>
      </c>
      <c r="G31" s="21">
        <v>44.38</v>
      </c>
      <c r="H31" s="21">
        <v>5.29</v>
      </c>
      <c r="I31" s="21"/>
      <c r="J31" s="21">
        <v>0.49</v>
      </c>
      <c r="K31" s="23">
        <v>4.8</v>
      </c>
      <c r="L31" s="21"/>
      <c r="M31" s="21"/>
      <c r="N31" s="21"/>
      <c r="O31" s="21"/>
      <c r="P31" s="21"/>
      <c r="Q31" s="9"/>
    </row>
    <row r="32" spans="1:22" s="4" customFormat="1" ht="21.6" customHeight="1" x14ac:dyDescent="0.25">
      <c r="A32" s="18">
        <v>3.2</v>
      </c>
      <c r="B32" s="43"/>
      <c r="C32" s="29" t="s">
        <v>41</v>
      </c>
      <c r="D32" s="19"/>
      <c r="E32" s="22">
        <v>170.37</v>
      </c>
      <c r="F32" s="21">
        <v>123.86</v>
      </c>
      <c r="G32" s="21">
        <v>3.74</v>
      </c>
      <c r="H32" s="21">
        <v>42.6</v>
      </c>
      <c r="I32" s="21"/>
      <c r="J32" s="21">
        <v>8.07</v>
      </c>
      <c r="K32" s="21">
        <v>34.53</v>
      </c>
      <c r="L32" s="21"/>
      <c r="M32" s="21"/>
      <c r="N32" s="21"/>
      <c r="O32" s="21"/>
      <c r="P32" s="21">
        <v>0.17</v>
      </c>
      <c r="Q32" s="9"/>
    </row>
    <row r="33" spans="1:17" s="4" customFormat="1" x14ac:dyDescent="0.25">
      <c r="A33" s="18">
        <v>3.3</v>
      </c>
      <c r="B33" s="43"/>
      <c r="C33" s="27" t="s">
        <v>38</v>
      </c>
      <c r="D33" s="19"/>
      <c r="E33" s="22">
        <v>10.79</v>
      </c>
      <c r="F33" s="21">
        <v>1.97</v>
      </c>
      <c r="G33" s="21"/>
      <c r="H33" s="21">
        <v>8.82</v>
      </c>
      <c r="I33" s="21"/>
      <c r="J33" s="21">
        <v>1.88</v>
      </c>
      <c r="K33" s="21">
        <v>6.94</v>
      </c>
      <c r="L33" s="21"/>
      <c r="M33" s="21"/>
      <c r="N33" s="21"/>
      <c r="O33" s="21"/>
      <c r="P33" s="21"/>
      <c r="Q33" s="9"/>
    </row>
    <row r="34" spans="1:17" s="4" customFormat="1" ht="17.45" customHeight="1" x14ac:dyDescent="0.25">
      <c r="A34" s="18">
        <v>3.4</v>
      </c>
      <c r="B34" s="43"/>
      <c r="C34" s="28" t="s">
        <v>39</v>
      </c>
      <c r="D34" s="19"/>
      <c r="E34" s="22">
        <v>111.64</v>
      </c>
      <c r="F34" s="21"/>
      <c r="G34" s="21">
        <v>0.42</v>
      </c>
      <c r="H34" s="21">
        <v>21.01</v>
      </c>
      <c r="I34" s="21"/>
      <c r="J34" s="21">
        <v>15.99</v>
      </c>
      <c r="K34" s="21">
        <v>5.0199999999999996</v>
      </c>
      <c r="L34" s="21">
        <v>90.21</v>
      </c>
      <c r="M34" s="21"/>
      <c r="N34" s="21">
        <v>17.09</v>
      </c>
      <c r="O34" s="21">
        <v>73.12</v>
      </c>
      <c r="P34" s="21"/>
      <c r="Q34" s="9"/>
    </row>
    <row r="35" spans="1:17" s="4" customFormat="1" ht="21" customHeight="1" x14ac:dyDescent="0.25">
      <c r="A35" s="18">
        <v>3</v>
      </c>
      <c r="B35" s="44"/>
      <c r="C35" s="19" t="s">
        <v>42</v>
      </c>
      <c r="D35" s="19"/>
      <c r="E35" s="22">
        <v>425.88</v>
      </c>
      <c r="F35" s="21">
        <v>209.24</v>
      </c>
      <c r="G35" s="21">
        <v>48.53</v>
      </c>
      <c r="H35" s="21">
        <v>77.72</v>
      </c>
      <c r="I35" s="21"/>
      <c r="J35" s="21">
        <v>26.43</v>
      </c>
      <c r="K35" s="21">
        <v>51.29</v>
      </c>
      <c r="L35" s="21">
        <v>90.21</v>
      </c>
      <c r="M35" s="21"/>
      <c r="N35" s="21">
        <v>17.09</v>
      </c>
      <c r="O35" s="21">
        <v>73.12</v>
      </c>
      <c r="P35" s="21">
        <v>0.17</v>
      </c>
      <c r="Q35" s="9"/>
    </row>
    <row r="36" spans="1:17" s="4" customFormat="1" ht="17.45" customHeight="1" x14ac:dyDescent="0.25">
      <c r="A36" s="18">
        <v>4.0999999999999996</v>
      </c>
      <c r="B36" s="42" t="s">
        <v>43</v>
      </c>
      <c r="C36" s="19" t="s">
        <v>44</v>
      </c>
      <c r="D36" s="19"/>
      <c r="E36" s="22">
        <v>7.25</v>
      </c>
      <c r="F36" s="21">
        <v>0.02</v>
      </c>
      <c r="G36" s="21">
        <v>0.43</v>
      </c>
      <c r="H36" s="21">
        <v>6.8</v>
      </c>
      <c r="I36" s="21"/>
      <c r="J36" s="21">
        <v>0.71</v>
      </c>
      <c r="K36" s="21">
        <v>6.09</v>
      </c>
      <c r="L36" s="21"/>
      <c r="M36" s="21"/>
      <c r="N36" s="21"/>
      <c r="O36" s="21"/>
      <c r="P36" s="21"/>
      <c r="Q36" s="9"/>
    </row>
    <row r="37" spans="1:17" s="4" customFormat="1" ht="17.45" customHeight="1" x14ac:dyDescent="0.25">
      <c r="A37" s="18">
        <v>4.2</v>
      </c>
      <c r="B37" s="43"/>
      <c r="C37" s="19" t="s">
        <v>45</v>
      </c>
      <c r="D37" s="19"/>
      <c r="E37" s="22">
        <v>0.84</v>
      </c>
      <c r="F37" s="21"/>
      <c r="G37" s="21">
        <v>0.2</v>
      </c>
      <c r="H37" s="21">
        <v>0.64</v>
      </c>
      <c r="I37" s="21"/>
      <c r="J37" s="21"/>
      <c r="K37" s="21">
        <v>0.64</v>
      </c>
      <c r="L37" s="21"/>
      <c r="M37" s="21"/>
      <c r="N37" s="21"/>
      <c r="O37" s="21"/>
      <c r="P37" s="21"/>
      <c r="Q37" s="9"/>
    </row>
    <row r="38" spans="1:17" s="4" customFormat="1" x14ac:dyDescent="0.25">
      <c r="A38" s="18">
        <v>4.3</v>
      </c>
      <c r="B38" s="43"/>
      <c r="C38" s="27" t="s">
        <v>46</v>
      </c>
      <c r="D38" s="19"/>
      <c r="E38" s="22">
        <v>119.94</v>
      </c>
      <c r="F38" s="21"/>
      <c r="G38" s="21"/>
      <c r="H38" s="21"/>
      <c r="I38" s="21"/>
      <c r="J38" s="21"/>
      <c r="K38" s="21"/>
      <c r="L38" s="21">
        <v>119.94</v>
      </c>
      <c r="M38" s="21">
        <v>0.02</v>
      </c>
      <c r="N38" s="21"/>
      <c r="O38" s="21">
        <v>119.92</v>
      </c>
      <c r="P38" s="21"/>
      <c r="Q38" s="9"/>
    </row>
    <row r="39" spans="1:17" s="4" customFormat="1" ht="17.45" customHeight="1" x14ac:dyDescent="0.25">
      <c r="A39" s="18">
        <v>4.4000000000000004</v>
      </c>
      <c r="B39" s="43"/>
      <c r="C39" s="28" t="s">
        <v>47</v>
      </c>
      <c r="D39" s="19"/>
      <c r="E39" s="22">
        <v>12.46</v>
      </c>
      <c r="F39" s="21"/>
      <c r="G39" s="21">
        <v>0.12</v>
      </c>
      <c r="H39" s="21">
        <v>12.34</v>
      </c>
      <c r="I39" s="21">
        <v>0.65</v>
      </c>
      <c r="J39" s="21">
        <v>5.55</v>
      </c>
      <c r="K39" s="21">
        <v>6.14</v>
      </c>
      <c r="L39" s="21"/>
      <c r="M39" s="21"/>
      <c r="N39" s="21"/>
      <c r="O39" s="21"/>
      <c r="P39" s="21"/>
      <c r="Q39" s="9"/>
    </row>
    <row r="40" spans="1:17" s="4" customFormat="1" ht="21.75" customHeight="1" x14ac:dyDescent="0.25">
      <c r="A40" s="18">
        <v>4</v>
      </c>
      <c r="B40" s="44"/>
      <c r="C40" s="19" t="s">
        <v>48</v>
      </c>
      <c r="D40" s="19"/>
      <c r="E40" s="22">
        <f>SUM(E36:E39)</f>
        <v>140.49</v>
      </c>
      <c r="F40" s="21">
        <v>0.02</v>
      </c>
      <c r="G40" s="21">
        <v>0.75</v>
      </c>
      <c r="H40" s="21">
        <v>19.78</v>
      </c>
      <c r="I40" s="21">
        <v>0.65</v>
      </c>
      <c r="J40" s="21">
        <v>6.26</v>
      </c>
      <c r="K40" s="21">
        <v>12.87</v>
      </c>
      <c r="L40" s="21">
        <v>119.94</v>
      </c>
      <c r="M40" s="21">
        <v>0.02</v>
      </c>
      <c r="N40" s="21"/>
      <c r="O40" s="21">
        <v>119.92</v>
      </c>
      <c r="P40" s="21"/>
      <c r="Q40" s="9"/>
    </row>
    <row r="41" spans="1:17" s="4" customFormat="1" ht="17.45" customHeight="1" x14ac:dyDescent="0.25">
      <c r="A41" s="18">
        <v>5.0999999999999996</v>
      </c>
      <c r="B41" s="42" t="s">
        <v>49</v>
      </c>
      <c r="C41" s="19" t="s">
        <v>50</v>
      </c>
      <c r="D41" s="19"/>
      <c r="E41" s="22">
        <v>2.81</v>
      </c>
      <c r="F41" s="21"/>
      <c r="G41" s="21"/>
      <c r="H41" s="21">
        <v>2.81</v>
      </c>
      <c r="I41" s="21"/>
      <c r="J41" s="21"/>
      <c r="K41" s="21">
        <v>2.81</v>
      </c>
      <c r="L41" s="21"/>
      <c r="M41" s="21"/>
      <c r="N41" s="21"/>
      <c r="O41" s="21"/>
      <c r="P41" s="21"/>
      <c r="Q41" s="9"/>
    </row>
    <row r="42" spans="1:17" s="4" customFormat="1" ht="17.45" customHeight="1" x14ac:dyDescent="0.25">
      <c r="A42" s="18" t="s">
        <v>83</v>
      </c>
      <c r="B42" s="43"/>
      <c r="C42" s="19" t="s">
        <v>51</v>
      </c>
      <c r="D42" s="19"/>
      <c r="E42" s="22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9"/>
    </row>
    <row r="43" spans="1:17" s="4" customFormat="1" x14ac:dyDescent="0.25">
      <c r="A43" s="18" t="s">
        <v>84</v>
      </c>
      <c r="B43" s="43"/>
      <c r="C43" s="25" t="s">
        <v>52</v>
      </c>
      <c r="D43" s="19"/>
      <c r="E43" s="22">
        <v>2.81</v>
      </c>
      <c r="F43" s="21"/>
      <c r="G43" s="21"/>
      <c r="H43" s="21">
        <v>2.81</v>
      </c>
      <c r="I43" s="21"/>
      <c r="J43" s="21"/>
      <c r="K43" s="21">
        <v>2.81</v>
      </c>
      <c r="L43" s="21"/>
      <c r="M43" s="21"/>
      <c r="N43" s="21"/>
      <c r="O43" s="21"/>
      <c r="P43" s="21"/>
      <c r="Q43" s="9"/>
    </row>
    <row r="44" spans="1:17" s="4" customFormat="1" ht="17.45" customHeight="1" x14ac:dyDescent="0.25">
      <c r="A44" s="18" t="s">
        <v>85</v>
      </c>
      <c r="B44" s="43"/>
      <c r="C44" s="18" t="s">
        <v>53</v>
      </c>
      <c r="D44" s="19"/>
      <c r="E44" s="22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9"/>
    </row>
    <row r="45" spans="1:17" s="4" customFormat="1" ht="17.45" customHeight="1" x14ac:dyDescent="0.25">
      <c r="A45" s="18">
        <v>5.2</v>
      </c>
      <c r="B45" s="43"/>
      <c r="C45" s="28" t="s">
        <v>54</v>
      </c>
      <c r="D45" s="19"/>
      <c r="E45" s="22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9"/>
    </row>
    <row r="46" spans="1:17" s="4" customFormat="1" ht="17.45" customHeight="1" x14ac:dyDescent="0.25">
      <c r="A46" s="18">
        <v>5.3</v>
      </c>
      <c r="B46" s="43"/>
      <c r="C46" s="19" t="s">
        <v>55</v>
      </c>
      <c r="D46" s="19"/>
      <c r="E46" s="22">
        <v>12.54</v>
      </c>
      <c r="F46" s="21"/>
      <c r="G46" s="21"/>
      <c r="H46" s="21">
        <v>12.54</v>
      </c>
      <c r="I46" s="21"/>
      <c r="J46" s="21">
        <v>3.57</v>
      </c>
      <c r="K46" s="21">
        <v>8.9700000000000006</v>
      </c>
      <c r="L46" s="21"/>
      <c r="M46" s="21"/>
      <c r="N46" s="21"/>
      <c r="O46" s="21"/>
      <c r="P46" s="21"/>
      <c r="Q46" s="9"/>
    </row>
    <row r="47" spans="1:17" s="4" customFormat="1" ht="17.45" customHeight="1" x14ac:dyDescent="0.25">
      <c r="A47" s="18">
        <v>5.4</v>
      </c>
      <c r="B47" s="43"/>
      <c r="C47" s="19" t="s">
        <v>56</v>
      </c>
      <c r="D47" s="19"/>
      <c r="E47" s="22">
        <v>222.46</v>
      </c>
      <c r="F47" s="21"/>
      <c r="G47" s="21">
        <v>0.38</v>
      </c>
      <c r="H47" s="21">
        <v>55.43</v>
      </c>
      <c r="I47" s="21"/>
      <c r="J47" s="21"/>
      <c r="K47" s="21">
        <v>55.43</v>
      </c>
      <c r="L47" s="21">
        <v>166.65</v>
      </c>
      <c r="M47" s="21"/>
      <c r="N47" s="21"/>
      <c r="O47" s="21">
        <v>166.65</v>
      </c>
      <c r="P47" s="21"/>
      <c r="Q47" s="9"/>
    </row>
    <row r="48" spans="1:17" s="4" customFormat="1" ht="12" customHeight="1" x14ac:dyDescent="0.25">
      <c r="A48" s="18">
        <v>5</v>
      </c>
      <c r="B48" s="44"/>
      <c r="C48" s="19" t="s">
        <v>57</v>
      </c>
      <c r="D48" s="19"/>
      <c r="E48" s="22">
        <f>SUM(E43:E47)</f>
        <v>237.81</v>
      </c>
      <c r="F48" s="21"/>
      <c r="G48" s="21">
        <v>0.38</v>
      </c>
      <c r="H48" s="21">
        <v>70.78</v>
      </c>
      <c r="I48" s="21"/>
      <c r="J48" s="21">
        <v>3.57</v>
      </c>
      <c r="K48" s="21">
        <v>67.209999999999994</v>
      </c>
      <c r="L48" s="21">
        <v>166.65</v>
      </c>
      <c r="M48" s="21"/>
      <c r="N48" s="21"/>
      <c r="O48" s="21">
        <v>166.65</v>
      </c>
      <c r="P48" s="21"/>
      <c r="Q48" s="9"/>
    </row>
    <row r="49" spans="1:17" s="5" customFormat="1" ht="25.5" customHeight="1" x14ac:dyDescent="0.25">
      <c r="A49" s="18">
        <v>6</v>
      </c>
      <c r="B49" s="25" t="s">
        <v>58</v>
      </c>
      <c r="C49" s="18" t="s">
        <v>59</v>
      </c>
      <c r="D49" s="18"/>
      <c r="E49" s="22">
        <v>146.32</v>
      </c>
      <c r="F49" s="21"/>
      <c r="G49" s="21"/>
      <c r="H49" s="21"/>
      <c r="I49" s="21"/>
      <c r="J49" s="21"/>
      <c r="K49" s="21"/>
      <c r="L49" s="21">
        <v>146.32</v>
      </c>
      <c r="M49" s="21">
        <v>30.77</v>
      </c>
      <c r="N49" s="21"/>
      <c r="O49" s="21">
        <v>115.55</v>
      </c>
      <c r="P49" s="21"/>
      <c r="Q49" s="9"/>
    </row>
    <row r="50" spans="1:17" s="4" customFormat="1" ht="17.45" customHeight="1" x14ac:dyDescent="0.25">
      <c r="A50" s="18">
        <v>7.1</v>
      </c>
      <c r="B50" s="42" t="s">
        <v>60</v>
      </c>
      <c r="C50" s="19" t="s">
        <v>61</v>
      </c>
      <c r="D50" s="19"/>
      <c r="E50" s="22">
        <v>1153.8399999999999</v>
      </c>
      <c r="F50" s="21"/>
      <c r="G50" s="21"/>
      <c r="H50" s="21"/>
      <c r="I50" s="21"/>
      <c r="J50" s="21"/>
      <c r="K50" s="21"/>
      <c r="L50" s="21">
        <v>1153.8399999999999</v>
      </c>
      <c r="M50" s="21"/>
      <c r="N50" s="21">
        <v>0.2</v>
      </c>
      <c r="O50" s="21">
        <v>1153.6400000000001</v>
      </c>
      <c r="P50" s="21"/>
      <c r="Q50" s="9"/>
    </row>
    <row r="51" spans="1:17" s="4" customFormat="1" ht="17.45" customHeight="1" x14ac:dyDescent="0.25">
      <c r="A51" s="18">
        <v>7.2</v>
      </c>
      <c r="B51" s="43"/>
      <c r="C51" s="19" t="s">
        <v>62</v>
      </c>
      <c r="D51" s="19"/>
      <c r="E51" s="22">
        <v>8.19</v>
      </c>
      <c r="F51" s="21"/>
      <c r="G51" s="21"/>
      <c r="H51" s="21"/>
      <c r="I51" s="21"/>
      <c r="J51" s="21"/>
      <c r="K51" s="21"/>
      <c r="L51" s="21">
        <v>8.19</v>
      </c>
      <c r="M51" s="21"/>
      <c r="N51" s="21"/>
      <c r="O51" s="21">
        <v>8.19</v>
      </c>
      <c r="P51" s="21"/>
      <c r="Q51" s="9"/>
    </row>
    <row r="52" spans="1:17" s="4" customFormat="1" x14ac:dyDescent="0.25">
      <c r="A52" s="18">
        <v>7.3</v>
      </c>
      <c r="B52" s="43"/>
      <c r="C52" s="27" t="s">
        <v>20</v>
      </c>
      <c r="D52" s="19"/>
      <c r="E52" s="22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9"/>
    </row>
    <row r="53" spans="1:17" s="4" customFormat="1" ht="17.45" customHeight="1" x14ac:dyDescent="0.25">
      <c r="A53" s="18">
        <v>7.4</v>
      </c>
      <c r="B53" s="43"/>
      <c r="C53" s="28" t="s">
        <v>24</v>
      </c>
      <c r="D53" s="19"/>
      <c r="E53" s="22">
        <v>5.91</v>
      </c>
      <c r="F53" s="21"/>
      <c r="G53" s="21"/>
      <c r="H53" s="21"/>
      <c r="I53" s="21"/>
      <c r="J53" s="21"/>
      <c r="K53" s="21"/>
      <c r="L53" s="21">
        <v>5.91</v>
      </c>
      <c r="M53" s="21"/>
      <c r="N53" s="21"/>
      <c r="O53" s="21">
        <v>5.91</v>
      </c>
      <c r="P53" s="21"/>
      <c r="Q53" s="9"/>
    </row>
    <row r="54" spans="1:17" s="4" customFormat="1" ht="17.45" customHeight="1" x14ac:dyDescent="0.25">
      <c r="A54" s="18">
        <v>7.5</v>
      </c>
      <c r="B54" s="43"/>
      <c r="C54" s="28" t="s">
        <v>25</v>
      </c>
      <c r="D54" s="19"/>
      <c r="E54" s="22"/>
      <c r="F54" s="21"/>
      <c r="G54" s="21"/>
      <c r="H54" s="21"/>
      <c r="I54" s="21"/>
      <c r="J54" s="21"/>
      <c r="K54" s="21"/>
      <c r="L54" s="26"/>
      <c r="M54" s="21"/>
      <c r="N54" s="21"/>
      <c r="O54" s="21"/>
      <c r="P54" s="21"/>
      <c r="Q54" s="9"/>
    </row>
    <row r="55" spans="1:17" s="4" customFormat="1" ht="17.45" customHeight="1" x14ac:dyDescent="0.25">
      <c r="A55" s="18">
        <v>7.6</v>
      </c>
      <c r="B55" s="43"/>
      <c r="C55" s="28" t="s">
        <v>35</v>
      </c>
      <c r="D55" s="19"/>
      <c r="E55" s="22">
        <v>3.52</v>
      </c>
      <c r="F55" s="21"/>
      <c r="G55" s="21"/>
      <c r="H55" s="21"/>
      <c r="I55" s="21"/>
      <c r="J55" s="21"/>
      <c r="K55" s="21"/>
      <c r="L55" s="21">
        <v>3.52</v>
      </c>
      <c r="M55" s="21"/>
      <c r="N55" s="21"/>
      <c r="O55" s="21">
        <v>3.52</v>
      </c>
      <c r="P55" s="21"/>
      <c r="Q55" s="9"/>
    </row>
    <row r="56" spans="1:17" s="4" customFormat="1" ht="19.5" customHeight="1" x14ac:dyDescent="0.25">
      <c r="A56" s="18">
        <v>7</v>
      </c>
      <c r="B56" s="44"/>
      <c r="C56" s="19" t="s">
        <v>63</v>
      </c>
      <c r="D56" s="19"/>
      <c r="E56" s="22">
        <v>1171.46</v>
      </c>
      <c r="F56" s="21"/>
      <c r="G56" s="21"/>
      <c r="H56" s="21"/>
      <c r="I56" s="21"/>
      <c r="J56" s="21"/>
      <c r="K56" s="21"/>
      <c r="L56" s="21">
        <v>1171.46</v>
      </c>
      <c r="M56" s="21"/>
      <c r="N56" s="21">
        <v>0.2</v>
      </c>
      <c r="O56" s="21">
        <v>1171.26</v>
      </c>
      <c r="P56" s="21"/>
      <c r="Q56" s="9"/>
    </row>
    <row r="57" spans="1:17" s="4" customFormat="1" ht="17.45" customHeight="1" x14ac:dyDescent="0.25">
      <c r="A57" s="18">
        <v>8.1</v>
      </c>
      <c r="B57" s="42" t="s">
        <v>64</v>
      </c>
      <c r="C57" s="19" t="s">
        <v>65</v>
      </c>
      <c r="D57" s="19"/>
      <c r="E57" s="22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9"/>
    </row>
    <row r="58" spans="1:17" s="4" customFormat="1" ht="17.45" customHeight="1" x14ac:dyDescent="0.25">
      <c r="A58" s="18">
        <v>8.1999999999999993</v>
      </c>
      <c r="B58" s="43"/>
      <c r="C58" s="19" t="s">
        <v>66</v>
      </c>
      <c r="D58" s="19"/>
      <c r="E58" s="22">
        <v>0.98</v>
      </c>
      <c r="F58" s="21"/>
      <c r="G58" s="21"/>
      <c r="H58" s="21">
        <v>0.98</v>
      </c>
      <c r="I58" s="21"/>
      <c r="J58" s="21"/>
      <c r="K58" s="21">
        <v>0.98</v>
      </c>
      <c r="L58" s="21"/>
      <c r="M58" s="21"/>
      <c r="N58" s="21"/>
      <c r="O58" s="21"/>
      <c r="P58" s="21"/>
      <c r="Q58" s="9"/>
    </row>
    <row r="59" spans="1:17" s="4" customFormat="1" x14ac:dyDescent="0.25">
      <c r="A59" s="18">
        <v>8.3000000000000007</v>
      </c>
      <c r="B59" s="43"/>
      <c r="C59" s="27" t="s">
        <v>67</v>
      </c>
      <c r="D59" s="19"/>
      <c r="E59" s="22">
        <v>3.83</v>
      </c>
      <c r="F59" s="21"/>
      <c r="G59" s="21"/>
      <c r="H59" s="21">
        <v>3.83</v>
      </c>
      <c r="I59" s="21"/>
      <c r="J59" s="21"/>
      <c r="K59" s="21">
        <v>3.83</v>
      </c>
      <c r="L59" s="21"/>
      <c r="M59" s="21"/>
      <c r="N59" s="21"/>
      <c r="O59" s="21"/>
      <c r="P59" s="21"/>
      <c r="Q59" s="9"/>
    </row>
    <row r="60" spans="1:17" s="4" customFormat="1" ht="17.45" customHeight="1" x14ac:dyDescent="0.25">
      <c r="A60" s="18">
        <v>8.4</v>
      </c>
      <c r="B60" s="43"/>
      <c r="C60" s="28" t="s">
        <v>68</v>
      </c>
      <c r="D60" s="19"/>
      <c r="E60" s="22">
        <v>53.55</v>
      </c>
      <c r="F60" s="21"/>
      <c r="G60" s="21"/>
      <c r="H60" s="21">
        <v>20.07</v>
      </c>
      <c r="I60" s="21"/>
      <c r="J60" s="21"/>
      <c r="K60" s="21">
        <v>20.07</v>
      </c>
      <c r="L60" s="21">
        <v>33.479999999999997</v>
      </c>
      <c r="M60" s="21"/>
      <c r="N60" s="21"/>
      <c r="O60" s="21">
        <v>33.479999999999997</v>
      </c>
      <c r="P60" s="21"/>
      <c r="Q60" s="9"/>
    </row>
    <row r="61" spans="1:17" s="4" customFormat="1" ht="27" x14ac:dyDescent="0.25">
      <c r="A61" s="18">
        <v>8.5</v>
      </c>
      <c r="B61" s="43"/>
      <c r="C61" s="27" t="s">
        <v>69</v>
      </c>
      <c r="D61" s="19"/>
      <c r="E61" s="22">
        <v>7.12</v>
      </c>
      <c r="F61" s="21"/>
      <c r="G61" s="21"/>
      <c r="H61" s="21">
        <v>7.12</v>
      </c>
      <c r="I61" s="21"/>
      <c r="J61" s="21"/>
      <c r="K61" s="21">
        <v>7.12</v>
      </c>
      <c r="L61" s="21"/>
      <c r="M61" s="21"/>
      <c r="N61" s="21"/>
      <c r="O61" s="21"/>
      <c r="P61" s="21"/>
      <c r="Q61" s="9"/>
    </row>
    <row r="62" spans="1:17" s="4" customFormat="1" ht="19.5" customHeight="1" x14ac:dyDescent="0.25">
      <c r="A62" s="18">
        <v>8</v>
      </c>
      <c r="B62" s="44"/>
      <c r="C62" s="19" t="s">
        <v>70</v>
      </c>
      <c r="D62" s="19"/>
      <c r="E62" s="22">
        <f>SUM(E58:E61)</f>
        <v>65.48</v>
      </c>
      <c r="F62" s="21"/>
      <c r="G62" s="21"/>
      <c r="H62" s="21">
        <f>SUM(H58:H61)</f>
        <v>32</v>
      </c>
      <c r="I62" s="21"/>
      <c r="J62" s="21"/>
      <c r="K62" s="21">
        <f>SUM(K58:K61)</f>
        <v>32</v>
      </c>
      <c r="L62" s="21">
        <v>33.479999999999997</v>
      </c>
      <c r="M62" s="21"/>
      <c r="N62" s="21"/>
      <c r="O62" s="21">
        <v>33.479999999999997</v>
      </c>
      <c r="P62" s="21"/>
      <c r="Q62" s="9"/>
    </row>
    <row r="63" spans="1:17" s="4" customFormat="1" ht="17.45" customHeight="1" x14ac:dyDescent="0.25">
      <c r="A63" s="18">
        <v>9.1</v>
      </c>
      <c r="B63" s="42" t="s">
        <v>71</v>
      </c>
      <c r="C63" s="19" t="s">
        <v>72</v>
      </c>
      <c r="D63" s="19"/>
      <c r="E63" s="22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9"/>
    </row>
    <row r="64" spans="1:17" s="4" customFormat="1" ht="17.45" customHeight="1" x14ac:dyDescent="0.25">
      <c r="A64" s="18">
        <v>9.1999999999999993</v>
      </c>
      <c r="B64" s="43"/>
      <c r="C64" s="19" t="s">
        <v>73</v>
      </c>
      <c r="D64" s="19"/>
      <c r="E64" s="22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9"/>
    </row>
    <row r="65" spans="1:17" s="4" customFormat="1" x14ac:dyDescent="0.25">
      <c r="A65" s="18">
        <v>9.3000000000000007</v>
      </c>
      <c r="B65" s="43"/>
      <c r="C65" s="27" t="s">
        <v>74</v>
      </c>
      <c r="D65" s="19"/>
      <c r="E65" s="22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9"/>
    </row>
    <row r="66" spans="1:17" s="4" customFormat="1" ht="17.45" customHeight="1" x14ac:dyDescent="0.25">
      <c r="A66" s="18">
        <v>9.4</v>
      </c>
      <c r="B66" s="43"/>
      <c r="C66" s="28"/>
      <c r="D66" s="19"/>
      <c r="E66" s="22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9"/>
    </row>
    <row r="67" spans="1:17" s="4" customFormat="1" x14ac:dyDescent="0.25">
      <c r="A67" s="18">
        <v>9.5</v>
      </c>
      <c r="B67" s="43"/>
      <c r="C67" s="27" t="s">
        <v>75</v>
      </c>
      <c r="D67" s="19"/>
      <c r="E67" s="22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9"/>
    </row>
    <row r="68" spans="1:17" s="4" customFormat="1" ht="14.25" customHeight="1" x14ac:dyDescent="0.25">
      <c r="A68" s="18">
        <v>9</v>
      </c>
      <c r="B68" s="44"/>
      <c r="C68" s="19" t="s">
        <v>76</v>
      </c>
      <c r="D68" s="19"/>
      <c r="E68" s="22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9"/>
    </row>
    <row r="69" spans="1:17" s="6" customFormat="1" ht="30.75" customHeight="1" x14ac:dyDescent="0.25">
      <c r="A69" s="33" t="s">
        <v>77</v>
      </c>
      <c r="B69" s="34"/>
      <c r="C69" s="35"/>
      <c r="D69" s="30"/>
      <c r="E69" s="31">
        <v>23985.64</v>
      </c>
      <c r="F69" s="31">
        <v>10297.93</v>
      </c>
      <c r="G69" s="31">
        <v>463.41</v>
      </c>
      <c r="H69" s="31">
        <v>9926.85</v>
      </c>
      <c r="I69" s="31">
        <v>4.3</v>
      </c>
      <c r="J69" s="31">
        <v>2462.31</v>
      </c>
      <c r="K69" s="31">
        <v>7460.23</v>
      </c>
      <c r="L69" s="31">
        <v>3286.11</v>
      </c>
      <c r="M69" s="31">
        <v>42.06</v>
      </c>
      <c r="N69" s="31">
        <v>277.29000000000002</v>
      </c>
      <c r="O69" s="31">
        <v>2966.76</v>
      </c>
      <c r="P69" s="31">
        <v>11.52</v>
      </c>
      <c r="Q69" s="9"/>
    </row>
    <row r="70" spans="1:17" x14ac:dyDescent="0.25"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</row>
  </sheetData>
  <mergeCells count="26">
    <mergeCell ref="A5:P5"/>
    <mergeCell ref="D6:F6"/>
    <mergeCell ref="D7:F7"/>
    <mergeCell ref="D8:F8"/>
    <mergeCell ref="A4:N4"/>
    <mergeCell ref="B41:B48"/>
    <mergeCell ref="B50:B56"/>
    <mergeCell ref="B57:B62"/>
    <mergeCell ref="B63:B68"/>
    <mergeCell ref="D9:F9"/>
    <mergeCell ref="A69:C69"/>
    <mergeCell ref="H11:K11"/>
    <mergeCell ref="L11:O11"/>
    <mergeCell ref="B14:B22"/>
    <mergeCell ref="B23:B30"/>
    <mergeCell ref="B31:B35"/>
    <mergeCell ref="A10:A12"/>
    <mergeCell ref="B10:B12"/>
    <mergeCell ref="C10:C12"/>
    <mergeCell ref="D10:D12"/>
    <mergeCell ref="E10:E12"/>
    <mergeCell ref="F11:F12"/>
    <mergeCell ref="G11:G12"/>
    <mergeCell ref="F10:P10"/>
    <mergeCell ref="P11:P12"/>
    <mergeCell ref="B36:B40"/>
  </mergeCells>
  <pageMargins left="0" right="0" top="0" bottom="0" header="0" footer="0"/>
  <pageSetup scale="60" fitToWidth="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topLeftCell="A19" workbookViewId="0">
      <selection activeCell="L10" sqref="L10"/>
    </sheetView>
  </sheetViews>
  <sheetFormatPr defaultRowHeight="15" x14ac:dyDescent="0.25"/>
  <sheetData>
    <row r="1" spans="1:10" x14ac:dyDescent="0.25">
      <c r="A1" s="57"/>
      <c r="B1" s="32"/>
      <c r="C1" s="32"/>
      <c r="D1" s="32"/>
      <c r="E1" s="32"/>
      <c r="F1" s="32"/>
      <c r="G1" s="32"/>
      <c r="H1" s="32"/>
      <c r="I1" s="32"/>
      <c r="J1" s="32"/>
    </row>
    <row r="2" spans="1:10" x14ac:dyDescent="0.25">
      <c r="A2" s="58" t="s">
        <v>92</v>
      </c>
      <c r="B2" s="58"/>
      <c r="C2" s="58"/>
      <c r="D2" s="58"/>
      <c r="E2" s="58"/>
      <c r="F2" s="58"/>
      <c r="G2" s="58"/>
      <c r="H2" s="58"/>
      <c r="I2" s="59" t="s">
        <v>93</v>
      </c>
      <c r="J2" s="60" t="s">
        <v>94</v>
      </c>
    </row>
    <row r="3" spans="1:10" ht="28.5" customHeight="1" x14ac:dyDescent="0.25">
      <c r="A3" s="61" t="s">
        <v>100</v>
      </c>
      <c r="B3" s="61"/>
      <c r="C3" s="61"/>
      <c r="D3" s="61"/>
      <c r="E3" s="61"/>
      <c r="F3" s="61"/>
      <c r="G3" s="61"/>
      <c r="H3" s="61"/>
      <c r="I3" s="61"/>
      <c r="J3" s="61"/>
    </row>
    <row r="4" spans="1:10" x14ac:dyDescent="0.25">
      <c r="A4" s="62"/>
      <c r="B4" s="62"/>
      <c r="C4" s="62" t="s">
        <v>87</v>
      </c>
      <c r="D4" s="63" t="s">
        <v>88</v>
      </c>
      <c r="E4" s="63"/>
      <c r="F4" s="63"/>
      <c r="G4" s="62"/>
      <c r="H4" s="62"/>
      <c r="I4" s="64">
        <v>7</v>
      </c>
      <c r="J4" s="62"/>
    </row>
    <row r="5" spans="1:10" x14ac:dyDescent="0.25">
      <c r="A5" s="62"/>
      <c r="B5" s="62"/>
      <c r="C5" s="62"/>
      <c r="D5" s="65" t="s">
        <v>89</v>
      </c>
      <c r="E5" s="65"/>
      <c r="F5" s="65"/>
      <c r="G5" s="62"/>
      <c r="H5" s="62"/>
      <c r="I5" s="66" t="s">
        <v>90</v>
      </c>
      <c r="J5" s="62"/>
    </row>
    <row r="6" spans="1:10" x14ac:dyDescent="0.25">
      <c r="A6" s="62"/>
      <c r="B6" s="62"/>
      <c r="C6" s="62" t="s">
        <v>91</v>
      </c>
      <c r="D6" s="63" t="s">
        <v>97</v>
      </c>
      <c r="E6" s="63"/>
      <c r="F6" s="63"/>
      <c r="G6" s="62"/>
      <c r="H6" s="62"/>
      <c r="I6" s="64">
        <v>530</v>
      </c>
      <c r="J6" s="62"/>
    </row>
    <row r="7" spans="1:10" x14ac:dyDescent="0.25">
      <c r="A7" s="62"/>
      <c r="B7" s="62"/>
      <c r="C7" s="62"/>
      <c r="D7" s="65" t="s">
        <v>89</v>
      </c>
      <c r="E7" s="65"/>
      <c r="F7" s="65"/>
      <c r="G7" s="62"/>
      <c r="H7" s="62"/>
      <c r="I7" s="66" t="s">
        <v>90</v>
      </c>
      <c r="J7" s="62"/>
    </row>
    <row r="8" spans="1:10" x14ac:dyDescent="0.25">
      <c r="A8" s="57"/>
      <c r="B8" s="32"/>
      <c r="C8" s="32"/>
      <c r="D8" s="32"/>
      <c r="E8" s="32"/>
      <c r="F8" s="32"/>
      <c r="G8" s="32"/>
      <c r="H8" s="32"/>
      <c r="I8" s="32"/>
      <c r="J8" s="32"/>
    </row>
    <row r="9" spans="1:10" x14ac:dyDescent="0.25">
      <c r="A9" s="67" t="s">
        <v>2</v>
      </c>
      <c r="B9" s="68" t="s">
        <v>0</v>
      </c>
      <c r="C9" s="68" t="s">
        <v>101</v>
      </c>
      <c r="D9" s="69" t="s">
        <v>3</v>
      </c>
      <c r="E9" s="69" t="s">
        <v>102</v>
      </c>
      <c r="F9" s="70" t="s">
        <v>5</v>
      </c>
      <c r="G9" s="71"/>
      <c r="H9" s="71"/>
      <c r="I9" s="71"/>
      <c r="J9" s="72"/>
    </row>
    <row r="10" spans="1:10" x14ac:dyDescent="0.25">
      <c r="A10" s="73"/>
      <c r="B10" s="74"/>
      <c r="C10" s="74"/>
      <c r="D10" s="75"/>
      <c r="E10" s="75"/>
      <c r="F10" s="69" t="s">
        <v>8</v>
      </c>
      <c r="G10" s="69" t="s">
        <v>9</v>
      </c>
      <c r="H10" s="69" t="s">
        <v>6</v>
      </c>
      <c r="I10" s="69" t="s">
        <v>7</v>
      </c>
      <c r="J10" s="76" t="s">
        <v>15</v>
      </c>
    </row>
    <row r="11" spans="1:10" x14ac:dyDescent="0.25">
      <c r="A11" s="77"/>
      <c r="B11" s="78"/>
      <c r="C11" s="78"/>
      <c r="D11" s="79"/>
      <c r="E11" s="79"/>
      <c r="F11" s="79"/>
      <c r="G11" s="79"/>
      <c r="H11" s="79"/>
      <c r="I11" s="79"/>
      <c r="J11" s="80"/>
    </row>
    <row r="12" spans="1:10" x14ac:dyDescent="0.25">
      <c r="A12" s="81"/>
      <c r="B12" s="60" t="s">
        <v>16</v>
      </c>
      <c r="C12" s="60" t="s">
        <v>17</v>
      </c>
      <c r="D12" s="60" t="s">
        <v>18</v>
      </c>
      <c r="E12" s="60">
        <v>1</v>
      </c>
      <c r="F12" s="60">
        <v>2</v>
      </c>
      <c r="G12" s="60">
        <v>3</v>
      </c>
      <c r="H12" s="60">
        <v>4</v>
      </c>
      <c r="I12" s="60">
        <v>5</v>
      </c>
      <c r="J12" s="60">
        <v>6</v>
      </c>
    </row>
    <row r="13" spans="1:10" x14ac:dyDescent="0.25">
      <c r="A13" s="81">
        <v>1.1000000000000001</v>
      </c>
      <c r="B13" s="69" t="s">
        <v>19</v>
      </c>
      <c r="C13" s="82" t="s">
        <v>20</v>
      </c>
      <c r="D13" s="82"/>
      <c r="E13" s="83">
        <v>2008.1000000000001</v>
      </c>
      <c r="F13" s="83">
        <v>1468.4</v>
      </c>
      <c r="G13" s="83">
        <v>35</v>
      </c>
      <c r="H13" s="83">
        <v>504.7</v>
      </c>
      <c r="I13" s="83"/>
      <c r="J13" s="83"/>
    </row>
    <row r="14" spans="1:10" x14ac:dyDescent="0.25">
      <c r="A14" s="81">
        <v>1.2</v>
      </c>
      <c r="B14" s="75"/>
      <c r="C14" s="82" t="s">
        <v>21</v>
      </c>
      <c r="D14" s="82"/>
      <c r="E14" s="83">
        <v>632.9</v>
      </c>
      <c r="F14" s="83">
        <v>559.29999999999995</v>
      </c>
      <c r="G14" s="83">
        <v>65.599999999999994</v>
      </c>
      <c r="H14" s="83">
        <v>2</v>
      </c>
      <c r="I14" s="83"/>
      <c r="J14" s="83">
        <v>6</v>
      </c>
    </row>
    <row r="15" spans="1:10" x14ac:dyDescent="0.25">
      <c r="A15" s="81" t="s">
        <v>78</v>
      </c>
      <c r="B15" s="75"/>
      <c r="C15" s="82" t="s">
        <v>22</v>
      </c>
      <c r="D15" s="82"/>
      <c r="E15" s="83">
        <v>620.09999999999991</v>
      </c>
      <c r="F15" s="83">
        <v>546.79999999999995</v>
      </c>
      <c r="G15" s="83">
        <v>65.3</v>
      </c>
      <c r="H15" s="83">
        <v>2</v>
      </c>
      <c r="I15" s="83"/>
      <c r="J15" s="83">
        <v>6</v>
      </c>
    </row>
    <row r="16" spans="1:10" x14ac:dyDescent="0.25">
      <c r="A16" s="81" t="s">
        <v>79</v>
      </c>
      <c r="B16" s="75"/>
      <c r="C16" s="81" t="s">
        <v>86</v>
      </c>
      <c r="D16" s="82"/>
      <c r="E16" s="83">
        <v>12.8</v>
      </c>
      <c r="F16" s="83">
        <v>12.5</v>
      </c>
      <c r="G16" s="83">
        <v>0.3</v>
      </c>
      <c r="H16" s="83"/>
      <c r="I16" s="83"/>
      <c r="J16" s="83"/>
    </row>
    <row r="17" spans="1:10" x14ac:dyDescent="0.25">
      <c r="A17" s="81" t="s">
        <v>80</v>
      </c>
      <c r="B17" s="75"/>
      <c r="C17" s="81" t="s">
        <v>23</v>
      </c>
      <c r="D17" s="82"/>
      <c r="E17" s="83"/>
      <c r="F17" s="83"/>
      <c r="G17" s="83"/>
      <c r="H17" s="83"/>
      <c r="I17" s="83"/>
      <c r="J17" s="83"/>
    </row>
    <row r="18" spans="1:10" x14ac:dyDescent="0.25">
      <c r="A18" s="81">
        <v>1.3</v>
      </c>
      <c r="B18" s="75"/>
      <c r="C18" s="82" t="s">
        <v>24</v>
      </c>
      <c r="D18" s="82"/>
      <c r="E18" s="83"/>
      <c r="F18" s="83"/>
      <c r="G18" s="83"/>
      <c r="H18" s="83"/>
      <c r="I18" s="83"/>
      <c r="J18" s="83"/>
    </row>
    <row r="19" spans="1:10" x14ac:dyDescent="0.25">
      <c r="A19" s="81">
        <v>1.4</v>
      </c>
      <c r="B19" s="75"/>
      <c r="C19" s="82" t="s">
        <v>25</v>
      </c>
      <c r="D19" s="82"/>
      <c r="E19" s="83"/>
      <c r="F19" s="83"/>
      <c r="G19" s="83"/>
      <c r="H19" s="83"/>
      <c r="I19" s="83"/>
      <c r="J19" s="83"/>
    </row>
    <row r="20" spans="1:10" x14ac:dyDescent="0.25">
      <c r="A20" s="81">
        <v>1.5</v>
      </c>
      <c r="B20" s="75"/>
      <c r="C20" s="82" t="s">
        <v>26</v>
      </c>
      <c r="D20" s="82"/>
      <c r="E20" s="83"/>
      <c r="F20" s="83"/>
      <c r="G20" s="83"/>
      <c r="H20" s="83"/>
      <c r="I20" s="83"/>
      <c r="J20" s="83"/>
    </row>
    <row r="21" spans="1:10" x14ac:dyDescent="0.25">
      <c r="A21" s="81">
        <v>1</v>
      </c>
      <c r="B21" s="79"/>
      <c r="C21" s="82" t="s">
        <v>27</v>
      </c>
      <c r="D21" s="82"/>
      <c r="E21" s="83">
        <v>2641</v>
      </c>
      <c r="F21" s="83">
        <v>2027.7</v>
      </c>
      <c r="G21" s="83">
        <v>100.6</v>
      </c>
      <c r="H21" s="83">
        <v>506.7</v>
      </c>
      <c r="I21" s="83"/>
      <c r="J21" s="83">
        <v>6</v>
      </c>
    </row>
    <row r="22" spans="1:10" x14ac:dyDescent="0.25">
      <c r="A22" s="81">
        <v>2.1</v>
      </c>
      <c r="B22" s="69" t="s">
        <v>36</v>
      </c>
      <c r="C22" s="82" t="s">
        <v>29</v>
      </c>
      <c r="D22" s="82"/>
      <c r="E22" s="83">
        <v>798</v>
      </c>
      <c r="F22" s="83">
        <v>797.7</v>
      </c>
      <c r="G22" s="83"/>
      <c r="H22" s="83"/>
      <c r="I22" s="83"/>
      <c r="J22" s="83">
        <v>0.3</v>
      </c>
    </row>
    <row r="23" spans="1:10" x14ac:dyDescent="0.25">
      <c r="A23" s="81" t="s">
        <v>81</v>
      </c>
      <c r="B23" s="75"/>
      <c r="C23" s="82" t="s">
        <v>30</v>
      </c>
      <c r="D23" s="82"/>
      <c r="E23" s="83">
        <v>798</v>
      </c>
      <c r="F23" s="83">
        <v>797.7</v>
      </c>
      <c r="G23" s="83"/>
      <c r="H23" s="83"/>
      <c r="I23" s="83"/>
      <c r="J23" s="83">
        <v>0.3</v>
      </c>
    </row>
    <row r="24" spans="1:10" ht="54" x14ac:dyDescent="0.25">
      <c r="A24" s="81" t="s">
        <v>82</v>
      </c>
      <c r="B24" s="75"/>
      <c r="C24" s="84" t="s">
        <v>103</v>
      </c>
      <c r="D24" s="82"/>
      <c r="E24" s="83"/>
      <c r="F24" s="83"/>
      <c r="G24" s="83"/>
      <c r="H24" s="83"/>
      <c r="I24" s="83"/>
      <c r="J24" s="83"/>
    </row>
    <row r="25" spans="1:10" x14ac:dyDescent="0.25">
      <c r="A25" s="81">
        <v>2.2000000000000002</v>
      </c>
      <c r="B25" s="75"/>
      <c r="C25" s="82" t="s">
        <v>34</v>
      </c>
      <c r="D25" s="82"/>
      <c r="E25" s="83"/>
      <c r="F25" s="83"/>
      <c r="G25" s="83"/>
      <c r="H25" s="83"/>
      <c r="I25" s="83"/>
      <c r="J25" s="83"/>
    </row>
    <row r="26" spans="1:10" x14ac:dyDescent="0.25">
      <c r="A26" s="81">
        <v>2.2999999999999998</v>
      </c>
      <c r="B26" s="75"/>
      <c r="C26" s="82" t="s">
        <v>35</v>
      </c>
      <c r="D26" s="82"/>
      <c r="E26" s="83"/>
      <c r="F26" s="83"/>
      <c r="G26" s="83"/>
      <c r="H26" s="83"/>
      <c r="I26" s="83"/>
      <c r="J26" s="83"/>
    </row>
    <row r="27" spans="1:10" x14ac:dyDescent="0.25">
      <c r="A27" s="81">
        <v>2</v>
      </c>
      <c r="B27" s="79"/>
      <c r="C27" s="82" t="s">
        <v>104</v>
      </c>
      <c r="D27" s="82"/>
      <c r="E27" s="83">
        <v>798</v>
      </c>
      <c r="F27" s="83">
        <v>797.7</v>
      </c>
      <c r="G27" s="83"/>
      <c r="H27" s="83"/>
      <c r="I27" s="83"/>
      <c r="J27" s="83">
        <v>0.3</v>
      </c>
    </row>
    <row r="28" spans="1:10" x14ac:dyDescent="0.25">
      <c r="A28" s="81">
        <v>3</v>
      </c>
      <c r="B28" s="85" t="s">
        <v>40</v>
      </c>
      <c r="C28" s="86"/>
      <c r="D28" s="82"/>
      <c r="E28" s="83"/>
      <c r="F28" s="83"/>
      <c r="G28" s="83"/>
      <c r="H28" s="83"/>
      <c r="I28" s="83"/>
      <c r="J28" s="83"/>
    </row>
    <row r="29" spans="1:10" x14ac:dyDescent="0.25">
      <c r="A29" s="81">
        <v>4</v>
      </c>
      <c r="B29" s="85" t="s">
        <v>43</v>
      </c>
      <c r="C29" s="86"/>
      <c r="D29" s="82"/>
      <c r="E29" s="83"/>
      <c r="F29" s="83"/>
      <c r="G29" s="83"/>
      <c r="H29" s="83"/>
      <c r="I29" s="83"/>
      <c r="J29" s="83"/>
    </row>
    <row r="30" spans="1:10" x14ac:dyDescent="0.25">
      <c r="A30" s="81">
        <v>5</v>
      </c>
      <c r="B30" s="85" t="s">
        <v>49</v>
      </c>
      <c r="C30" s="86"/>
      <c r="D30" s="82"/>
      <c r="E30" s="83"/>
      <c r="F30" s="83"/>
      <c r="G30" s="83"/>
      <c r="H30" s="83"/>
      <c r="I30" s="83"/>
      <c r="J30" s="83"/>
    </row>
    <row r="31" spans="1:10" x14ac:dyDescent="0.25">
      <c r="A31" s="81">
        <v>6</v>
      </c>
      <c r="B31" s="85" t="s">
        <v>58</v>
      </c>
      <c r="C31" s="86"/>
      <c r="D31" s="87"/>
      <c r="E31" s="83"/>
      <c r="F31" s="88"/>
      <c r="G31" s="88"/>
      <c r="H31" s="88"/>
      <c r="I31" s="88"/>
      <c r="J31" s="88"/>
    </row>
    <row r="32" spans="1:10" x14ac:dyDescent="0.25">
      <c r="A32" s="81">
        <v>7.1</v>
      </c>
      <c r="B32" s="76" t="s">
        <v>60</v>
      </c>
      <c r="C32" s="82" t="s">
        <v>61</v>
      </c>
      <c r="D32" s="82"/>
      <c r="E32" s="83"/>
      <c r="F32" s="83"/>
      <c r="G32" s="83"/>
      <c r="H32" s="83"/>
      <c r="I32" s="83"/>
      <c r="J32" s="83"/>
    </row>
    <row r="33" spans="1:10" x14ac:dyDescent="0.25">
      <c r="A33" s="81">
        <v>7.2</v>
      </c>
      <c r="B33" s="89"/>
      <c r="C33" s="82" t="s">
        <v>62</v>
      </c>
      <c r="D33" s="82"/>
      <c r="E33" s="83"/>
      <c r="F33" s="83"/>
      <c r="G33" s="83"/>
      <c r="H33" s="83"/>
      <c r="I33" s="83"/>
      <c r="J33" s="83"/>
    </row>
    <row r="34" spans="1:10" ht="27" x14ac:dyDescent="0.25">
      <c r="A34" s="81">
        <v>7.3</v>
      </c>
      <c r="B34" s="89"/>
      <c r="C34" s="84" t="s">
        <v>20</v>
      </c>
      <c r="D34" s="82"/>
      <c r="E34" s="83"/>
      <c r="F34" s="83"/>
      <c r="G34" s="83"/>
      <c r="H34" s="83"/>
      <c r="I34" s="83"/>
      <c r="J34" s="83"/>
    </row>
    <row r="35" spans="1:10" x14ac:dyDescent="0.25">
      <c r="A35" s="81">
        <v>7.4</v>
      </c>
      <c r="B35" s="89"/>
      <c r="C35" s="90" t="s">
        <v>24</v>
      </c>
      <c r="D35" s="82"/>
      <c r="E35" s="83"/>
      <c r="F35" s="83"/>
      <c r="G35" s="83"/>
      <c r="H35" s="83"/>
      <c r="I35" s="83"/>
      <c r="J35" s="83"/>
    </row>
    <row r="36" spans="1:10" x14ac:dyDescent="0.25">
      <c r="A36" s="81">
        <v>7.5</v>
      </c>
      <c r="B36" s="89"/>
      <c r="C36" s="90" t="s">
        <v>25</v>
      </c>
      <c r="D36" s="82"/>
      <c r="E36" s="83"/>
      <c r="F36" s="83"/>
      <c r="G36" s="83"/>
      <c r="H36" s="83"/>
      <c r="I36" s="83"/>
      <c r="J36" s="83"/>
    </row>
    <row r="37" spans="1:10" x14ac:dyDescent="0.25">
      <c r="A37" s="81">
        <v>7.6</v>
      </c>
      <c r="B37" s="89"/>
      <c r="C37" s="90" t="s">
        <v>35</v>
      </c>
      <c r="D37" s="82"/>
      <c r="E37" s="83"/>
      <c r="F37" s="83"/>
      <c r="G37" s="83"/>
      <c r="H37" s="83"/>
      <c r="I37" s="83"/>
      <c r="J37" s="83"/>
    </row>
    <row r="38" spans="1:10" x14ac:dyDescent="0.25">
      <c r="A38" s="81">
        <v>7</v>
      </c>
      <c r="B38" s="80"/>
      <c r="C38" s="82" t="s">
        <v>63</v>
      </c>
      <c r="D38" s="82"/>
      <c r="E38" s="83"/>
      <c r="F38" s="83"/>
      <c r="G38" s="83"/>
      <c r="H38" s="83"/>
      <c r="I38" s="83"/>
      <c r="J38" s="83"/>
    </row>
    <row r="39" spans="1:10" x14ac:dyDescent="0.25">
      <c r="A39" s="81">
        <v>8</v>
      </c>
      <c r="B39" s="85" t="s">
        <v>64</v>
      </c>
      <c r="C39" s="86"/>
      <c r="D39" s="87"/>
      <c r="E39" s="88"/>
      <c r="F39" s="88"/>
      <c r="G39" s="88"/>
      <c r="H39" s="88"/>
      <c r="I39" s="88"/>
      <c r="J39" s="88"/>
    </row>
    <row r="40" spans="1:10" x14ac:dyDescent="0.25">
      <c r="A40" s="81">
        <v>9</v>
      </c>
      <c r="B40" s="85" t="s">
        <v>71</v>
      </c>
      <c r="C40" s="86"/>
      <c r="D40" s="87"/>
      <c r="E40" s="88"/>
      <c r="F40" s="88"/>
      <c r="G40" s="88"/>
      <c r="H40" s="88"/>
      <c r="I40" s="88"/>
      <c r="J40" s="88"/>
    </row>
    <row r="41" spans="1:10" x14ac:dyDescent="0.25">
      <c r="A41" s="91" t="s">
        <v>77</v>
      </c>
      <c r="B41" s="92"/>
      <c r="C41" s="93"/>
      <c r="D41" s="94"/>
      <c r="E41" s="95">
        <v>3439</v>
      </c>
      <c r="F41" s="95">
        <v>2825.4</v>
      </c>
      <c r="G41" s="95">
        <v>100.6</v>
      </c>
      <c r="H41" s="95">
        <v>506.7</v>
      </c>
      <c r="I41" s="95"/>
      <c r="J41" s="95">
        <v>6.3</v>
      </c>
    </row>
    <row r="42" spans="1:10" x14ac:dyDescent="0.25">
      <c r="A42" s="96"/>
      <c r="B42" s="96"/>
      <c r="C42" s="96"/>
      <c r="D42" s="96"/>
      <c r="E42" s="97"/>
      <c r="F42" s="97"/>
      <c r="G42" s="97"/>
      <c r="H42" s="97"/>
      <c r="I42" s="97"/>
      <c r="J42" s="97"/>
    </row>
    <row r="43" spans="1:10" x14ac:dyDescent="0.25">
      <c r="A43" s="98" t="s">
        <v>105</v>
      </c>
      <c r="B43" s="98"/>
      <c r="C43" s="98"/>
      <c r="D43" s="32"/>
      <c r="E43" s="58" t="s">
        <v>106</v>
      </c>
      <c r="F43" s="58"/>
      <c r="G43" s="99"/>
      <c r="H43" s="99"/>
      <c r="I43" s="99"/>
      <c r="J43" s="32"/>
    </row>
    <row r="44" spans="1:10" x14ac:dyDescent="0.25">
      <c r="A44" s="57"/>
      <c r="B44" s="32"/>
      <c r="C44" s="100" t="s">
        <v>107</v>
      </c>
      <c r="D44" s="32"/>
      <c r="E44" s="32"/>
      <c r="F44" s="32"/>
      <c r="G44" s="101" t="s">
        <v>108</v>
      </c>
      <c r="H44" s="101"/>
      <c r="I44" s="101"/>
      <c r="J44" s="32"/>
    </row>
    <row r="45" spans="1:10" x14ac:dyDescent="0.25">
      <c r="A45" s="57"/>
      <c r="B45" s="32"/>
      <c r="C45" s="32"/>
      <c r="D45" s="32"/>
      <c r="E45" s="32"/>
      <c r="F45" s="32"/>
      <c r="G45" s="32"/>
      <c r="H45" s="32"/>
      <c r="I45" s="32"/>
      <c r="J45" s="32"/>
    </row>
  </sheetData>
  <mergeCells count="31">
    <mergeCell ref="E43:F43"/>
    <mergeCell ref="G43:I43"/>
    <mergeCell ref="G44:I44"/>
    <mergeCell ref="B31:C31"/>
    <mergeCell ref="B32:B38"/>
    <mergeCell ref="B39:C39"/>
    <mergeCell ref="B40:C40"/>
    <mergeCell ref="A41:C41"/>
    <mergeCell ref="A43:C43"/>
    <mergeCell ref="J10:J11"/>
    <mergeCell ref="B13:B21"/>
    <mergeCell ref="B22:B27"/>
    <mergeCell ref="B28:C28"/>
    <mergeCell ref="B29:C29"/>
    <mergeCell ref="B30:C30"/>
    <mergeCell ref="A9:A11"/>
    <mergeCell ref="B9:B11"/>
    <mergeCell ref="C9:C11"/>
    <mergeCell ref="D9:D11"/>
    <mergeCell ref="E9:E11"/>
    <mergeCell ref="F9:J9"/>
    <mergeCell ref="F10:F11"/>
    <mergeCell ref="G10:G11"/>
    <mergeCell ref="H10:H11"/>
    <mergeCell ref="I10:I11"/>
    <mergeCell ref="A2:H2"/>
    <mergeCell ref="A3:J3"/>
    <mergeCell ref="D4:F4"/>
    <mergeCell ref="D5:F5"/>
    <mergeCell ref="D6:F6"/>
    <mergeCell ref="D7:F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Лист1</vt:lpstr>
      <vt:lpstr>Лист3</vt:lpstr>
      <vt:lpstr>Sheet1</vt:lpstr>
      <vt:lpstr>Лист1!Print_Area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2023-06-26T11:42:49Z</dcterms:modified>
</cp:coreProperties>
</file>